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L\Documents\GitHub\Fabril-Solutions\Fabril Docs Jay\"/>
    </mc:Choice>
  </mc:AlternateContent>
  <bookViews>
    <workbookView xWindow="0" yWindow="0" windowWidth="19200" windowHeight="6760" activeTab="1"/>
  </bookViews>
  <sheets>
    <sheet name="AVI-NITIN-BABU" sheetId="1" r:id="rId1"/>
    <sheet name="AVI-SANTHAN-BABU" sheetId="2" r:id="rId2"/>
    <sheet name="NITIN-BABU" sheetId="3" r:id="rId3"/>
    <sheet name="AVI-SANTHAN" sheetId="5" r:id="rId4"/>
  </sheets>
  <externalReferences>
    <externalReference r:id="rId5"/>
  </externalReferences>
  <definedNames>
    <definedName name="_xlnm._FilterDatabase" localSheetId="0" hidden="1">'AVI-NITIN-BABU'!$A$1:$H$17</definedName>
    <definedName name="_xlnm._FilterDatabase" localSheetId="3" hidden="1">'AVI-SANTHAN'!$A$1:$I$52</definedName>
    <definedName name="BUILDCODES">[1]!Table5[[#All],[CODES]]</definedName>
    <definedName name="MAYPAY1">'[1]2018 EXCEL'!$A$1:$M$2421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5" l="1"/>
  <c r="G14" i="2"/>
  <c r="D14" i="2" s="1"/>
  <c r="G13" i="2"/>
  <c r="D13" i="2" s="1"/>
  <c r="G12" i="2"/>
  <c r="G18" i="3"/>
  <c r="D18" i="3" s="1"/>
  <c r="G17" i="3"/>
  <c r="G22" i="1"/>
  <c r="G21" i="1"/>
  <c r="D20" i="1" s="1"/>
  <c r="G20" i="1"/>
  <c r="D17" i="3"/>
  <c r="G16" i="3"/>
  <c r="D12" i="2"/>
  <c r="G11" i="2"/>
  <c r="D19" i="1"/>
  <c r="D21" i="1"/>
  <c r="G19" i="1" l="1"/>
  <c r="G20" i="5" l="1"/>
  <c r="G22" i="5" l="1"/>
  <c r="D22" i="5" s="1"/>
  <c r="G21" i="5"/>
  <c r="G23" i="5"/>
  <c r="D23" i="5" s="1"/>
  <c r="G15" i="3"/>
  <c r="G18" i="1"/>
  <c r="G10" i="2"/>
  <c r="G1048576" i="2" s="1"/>
</calcChain>
</file>

<file path=xl/comments1.xml><?xml version="1.0" encoding="utf-8"?>
<comments xmlns="http://schemas.openxmlformats.org/spreadsheetml/2006/main">
  <authors>
    <author>FABRIL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BUILD-194.94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BUILD-254.64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FABRIL:</t>
        </r>
        <r>
          <rPr>
            <sz val="9"/>
            <color indexed="81"/>
            <rFont val="Tahoma"/>
            <charset val="1"/>
          </rPr>
          <t xml:space="preserve">
ALREADY PAID 625.48 FOR BUILD</t>
        </r>
      </text>
    </comment>
  </commentList>
</comments>
</file>

<file path=xl/sharedStrings.xml><?xml version="1.0" encoding="utf-8"?>
<sst xmlns="http://schemas.openxmlformats.org/spreadsheetml/2006/main" count="311" uniqueCount="113">
  <si>
    <t>WORK ID</t>
  </si>
  <si>
    <t>ADDRESS</t>
  </si>
  <si>
    <t>JOB DESCRIPTION</t>
  </si>
  <si>
    <t xml:space="preserve">TECH </t>
  </si>
  <si>
    <t>DATE</t>
  </si>
  <si>
    <t>CODE</t>
  </si>
  <si>
    <t>PAY</t>
  </si>
  <si>
    <t>9 WINSFORD ST MANUREWA AUCKLAND</t>
  </si>
  <si>
    <t>NGA-565B NGA Concrete Trench SDU Build</t>
  </si>
  <si>
    <t>NITIN</t>
  </si>
  <si>
    <t>ZNGA564B</t>
  </si>
  <si>
    <t>DEDUCTED AMOUNT FOR IAUDITOR</t>
  </si>
  <si>
    <t>367 ROSCOMMON RD CLENDON PARK AUCKLAND</t>
  </si>
  <si>
    <t>NGA-563B NGA Grass Trench SDU Build</t>
  </si>
  <si>
    <t>ZNGA563B</t>
  </si>
  <si>
    <t/>
  </si>
  <si>
    <t>NGA Grass Trench - Build &amp; Connect</t>
  </si>
  <si>
    <t>ZNGA563BC</t>
  </si>
  <si>
    <t>50 JELLICOE RD MANUREWA AUCKLAND 2</t>
  </si>
  <si>
    <t>NGA Haul - Build &amp; Connect</t>
  </si>
  <si>
    <t>AVINASH</t>
  </si>
  <si>
    <t>ZNGA561BC</t>
  </si>
  <si>
    <t>25 OAKMONT PL WATTLE DOWNS AUCKLAND</t>
  </si>
  <si>
    <t>23 TINGTON AVE WATTLE DOWNS AUCKLAND</t>
  </si>
  <si>
    <t>6 FLORA PL WATTLE DOWNS AUCKLAND</t>
  </si>
  <si>
    <t>BUILD ALREADY PAID</t>
  </si>
  <si>
    <t>23 MCQUARRIE AVE WATTLE DOWNS AUCKLAND</t>
  </si>
  <si>
    <t>NGA Surface Mount - Build &amp; Connect</t>
  </si>
  <si>
    <t>ZNGA562BC</t>
  </si>
  <si>
    <t>18 CRISPIAN PL WEYMOUTH AUCKLAND</t>
  </si>
  <si>
    <t>N-563RSP Basic Connection - Trenching</t>
  </si>
  <si>
    <t>N-563RSP</t>
  </si>
  <si>
    <t>12 PUREORA PL CLENDON PARK AUCKLAND</t>
  </si>
  <si>
    <t>NGA Concrete Trench - Build &amp; Connect</t>
  </si>
  <si>
    <t>ZNGA564BC</t>
  </si>
  <si>
    <t>39 CHRISTMAS RD MANUREWA AUCKLAND</t>
  </si>
  <si>
    <t>NGA-560B NGA Aerial SDU Build</t>
  </si>
  <si>
    <t>ZNGA560B</t>
  </si>
  <si>
    <t>8 HOLLINBRIGG PL MANUREWA AUCKLAND</t>
  </si>
  <si>
    <t>NGA-561C NGA SDU Installation</t>
  </si>
  <si>
    <t>ZNGA561C</t>
  </si>
  <si>
    <t>NGA AERial - Build &amp; Connect</t>
  </si>
  <si>
    <t>ZNGA560BC</t>
  </si>
  <si>
    <t>66 BATTALION DVE PAPAKURA AUCKLAND</t>
  </si>
  <si>
    <t>N-511 Provision NGA at Greenfield’s Premise</t>
  </si>
  <si>
    <t>NGA-511</t>
  </si>
  <si>
    <t>17 KENDERDINE RD PAPATOETOE AUCKLAND</t>
  </si>
  <si>
    <t>NGA Outside Boundary Remedial/Build</t>
  </si>
  <si>
    <t>Z999</t>
  </si>
  <si>
    <t>NOT PAID</t>
  </si>
  <si>
    <t>11 RAY SMALL DVE PAPAKURA AUCKLAND UNT24</t>
  </si>
  <si>
    <t>PAID</t>
  </si>
  <si>
    <t>20 CALLIS AVE OPAHEKE AUCKLAND</t>
  </si>
  <si>
    <t>NGA-750 Premise Networking – Site Visit</t>
  </si>
  <si>
    <t>NGA-750</t>
  </si>
  <si>
    <t>Code NGA-751 – Install an additional or Relocate ONT</t>
  </si>
  <si>
    <t>NGA-751</t>
  </si>
  <si>
    <t>15 BEVERAGE PL ROSEHILL AUCKLAND</t>
  </si>
  <si>
    <t>15 RANGER PL WATTLE DOWNS AUCKLAND</t>
  </si>
  <si>
    <t>3 NEWBEGIN PL WEYMOUTH AUCKLAND</t>
  </si>
  <si>
    <t>42 ROBERT SKELTON PL CLENDON PARK AUCKLAND</t>
  </si>
  <si>
    <t>COMMENTS</t>
  </si>
  <si>
    <t>JOB TYPE</t>
  </si>
  <si>
    <t>FINAL PAY</t>
  </si>
  <si>
    <t>CHECK</t>
  </si>
  <si>
    <t>NOTES</t>
  </si>
  <si>
    <t>16 ETHERTON DVE WEYMOUTH AUCKLAND</t>
  </si>
  <si>
    <t>18 TONSON PL WEYMOUTH AUCKLAND</t>
  </si>
  <si>
    <t>NGA-561B NGA Haul SDU Build</t>
  </si>
  <si>
    <t>ZNGA561B</t>
  </si>
  <si>
    <t>14 CARISBROOK CRE PAPAKURA AUCKLAND</t>
  </si>
  <si>
    <t>20A VIEW RD PAPAKURA AUCKLAND</t>
  </si>
  <si>
    <t>48 BURUNDI AVE CLENDON PARK AUCKLAND</t>
  </si>
  <si>
    <t>69 THOMPSON TCE MANUREWA AUCKLAND</t>
  </si>
  <si>
    <t>NGA Aerial - Build &amp; Connect</t>
  </si>
  <si>
    <t>20 LAMIA PL THE GARDENS AUCKLAND</t>
  </si>
  <si>
    <t>6 ARBOR CLO MANUREWA AUCKLAND</t>
  </si>
  <si>
    <t>25A SILVER CREEK RD WEYMOUTH AUCKLAND</t>
  </si>
  <si>
    <t>8 BLACKGATE PL WEYMOUTH AUCKLAND 2</t>
  </si>
  <si>
    <t>16 ROMILLY CT PAPAKURA AUCKLAND</t>
  </si>
  <si>
    <t>22 TAKANINI SCHOOL RD TAKANINI AUCKLAND 1</t>
  </si>
  <si>
    <t>TOTAL</t>
  </si>
  <si>
    <t>23B BEIHLERS RD WEYMOUTH AUCKLAND</t>
  </si>
  <si>
    <t>NGA Drill - Build &amp; Connect</t>
  </si>
  <si>
    <t>13 JOANNE PL ROSEHILL AUCKLAND</t>
  </si>
  <si>
    <t>4 BUNDENA PL CLENDON PARK AUCKLAND</t>
  </si>
  <si>
    <t>14 FAIRDALE AVE RED HILL AUCKLAND</t>
  </si>
  <si>
    <t>9 MOOR PRK WATTLE DOWNS AUCKLAND</t>
  </si>
  <si>
    <t>228A HILL RD THE GARDENS AUCKLAND</t>
  </si>
  <si>
    <t>1 RANGER PL WATTLE DOWNS AUCKLAND</t>
  </si>
  <si>
    <t>100 CARNOUSTIE DVE WATTLE DOWNS AUCKLAND</t>
  </si>
  <si>
    <t>50 CALLUNA CRE TOTARA HEIGHTS AUCKLAND</t>
  </si>
  <si>
    <t>33 MCKEAN AVE MANUREWA AUCKLAND</t>
  </si>
  <si>
    <t>4 HYDE ST MANUREWA EAST AUCKLAND</t>
  </si>
  <si>
    <t>32 JORDAN RD MANGERE AUCKLAND</t>
  </si>
  <si>
    <t>Code NGA-753 - Install simple CPE standard</t>
  </si>
  <si>
    <t>NGA-753</t>
  </si>
  <si>
    <t>75 FITZROY ST PAPATOETOE AUCKLAND</t>
  </si>
  <si>
    <t>3 SUNNYSIDE CRE PAPATOETOE AUCKLAND</t>
  </si>
  <si>
    <t>5B VOLTA PL CLENDON PARK AUCKLAND</t>
  </si>
  <si>
    <t>TO BE STARTED</t>
  </si>
  <si>
    <t>13.33 for nithin</t>
  </si>
  <si>
    <t>13.33 for babu</t>
  </si>
  <si>
    <t>13.33 for Avi</t>
  </si>
  <si>
    <t>nithin hours</t>
  </si>
  <si>
    <t>babu hours</t>
  </si>
  <si>
    <t>avi hours</t>
  </si>
  <si>
    <t>13.33 for santhan</t>
  </si>
  <si>
    <t>santhan hours</t>
  </si>
  <si>
    <t>NITIN(22%)</t>
  </si>
  <si>
    <t>BABU(18%)</t>
  </si>
  <si>
    <t>AVINASH hours</t>
  </si>
  <si>
    <t>SANTHAN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</si>
</sst>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-409]d\-mmm;@"/>
    <numFmt numFmtId="166" formatCode="&quot;$&quot;0.00"/>
  </numFmts>
  <fonts count="2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.5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3"/>
      <color theme="3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3"/>
      <name val="Calibri Light"/>
      <family val="1"/>
      <scheme val="major"/>
    </font>
    <font>
      <sz val="11"/>
      <color theme="3"/>
      <name val="Calibri"/>
      <family val="2"/>
      <scheme val="minor"/>
    </font>
    <font>
      <sz val="10.5"/>
      <color theme="1"/>
      <name val="Arial"/>
      <family val="2"/>
    </font>
    <font>
      <sz val="11"/>
      <color indexed="8"/>
      <name val="Calibri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0"/>
    <xf numFmtId="0" fontId="17" fillId="0" borderId="0"/>
  </cellStyleXfs>
  <cellXfs count="129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4" fillId="3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7" fillId="0" borderId="2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Font="1" applyBorder="1"/>
    <xf numFmtId="164" fontId="6" fillId="0" borderId="1" xfId="0" applyNumberFormat="1" applyFont="1" applyBorder="1" applyAlignment="1">
      <alignment horizontal="center" vertical="center"/>
    </xf>
    <xf numFmtId="0" fontId="4" fillId="3" borderId="1" xfId="2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/>
    </xf>
    <xf numFmtId="164" fontId="18" fillId="0" borderId="9" xfId="2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16" fillId="0" borderId="6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164" fontId="16" fillId="0" borderId="7" xfId="1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4" xfId="2" applyNumberFormat="1" applyFont="1" applyFill="1" applyBorder="1" applyAlignment="1" applyProtection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16" fillId="0" borderId="7" xfId="1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 applyProtection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165" fontId="5" fillId="0" borderId="2" xfId="2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66" fontId="18" fillId="0" borderId="11" xfId="6" applyNumberFormat="1" applyFont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165" fontId="5" fillId="0" borderId="9" xfId="2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center" vertical="center"/>
    </xf>
    <xf numFmtId="164" fontId="6" fillId="0" borderId="12" xfId="2" applyNumberFormat="1" applyFont="1" applyFill="1" applyBorder="1" applyAlignment="1" applyProtection="1">
      <alignment horizontal="center" vertical="center"/>
    </xf>
    <xf numFmtId="0" fontId="4" fillId="0" borderId="10" xfId="2" applyNumberFormat="1" applyFont="1" applyFill="1" applyBorder="1" applyAlignment="1" applyProtection="1">
      <alignment horizontal="center" vertical="center"/>
    </xf>
    <xf numFmtId="9" fontId="0" fillId="0" borderId="0" xfId="0" applyNumberFormat="1"/>
    <xf numFmtId="0" fontId="0" fillId="0" borderId="8" xfId="0" applyBorder="1"/>
    <xf numFmtId="0" fontId="4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/>
    </xf>
    <xf numFmtId="0" fontId="16" fillId="4" borderId="5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164" fontId="16" fillId="4" borderId="7" xfId="1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19" fillId="0" borderId="0" xfId="0" applyNumberFormat="1" applyFont="1"/>
    <xf numFmtId="0" fontId="6" fillId="0" borderId="3" xfId="1" applyNumberFormat="1" applyFont="1" applyFill="1" applyBorder="1" applyAlignment="1">
      <alignment horizontal="center" vertical="center"/>
    </xf>
    <xf numFmtId="0" fontId="12" fillId="0" borderId="0" xfId="0" applyFont="1"/>
    <xf numFmtId="0" fontId="20" fillId="3" borderId="2" xfId="0" applyFont="1" applyFill="1" applyBorder="1" applyAlignment="1">
      <alignment horizontal="center"/>
    </xf>
    <xf numFmtId="164" fontId="21" fillId="3" borderId="2" xfId="0" applyNumberFormat="1" applyFont="1" applyFill="1" applyBorder="1" applyAlignment="1"/>
    <xf numFmtId="0" fontId="20" fillId="3" borderId="2" xfId="0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6" fillId="3" borderId="9" xfId="1" applyNumberFormat="1" applyFont="1" applyFill="1" applyBorder="1" applyAlignment="1">
      <alignment horizontal="center" vertical="center"/>
    </xf>
    <xf numFmtId="164" fontId="6" fillId="3" borderId="12" xfId="2" applyNumberFormat="1" applyFont="1" applyFill="1" applyBorder="1" applyAlignment="1" applyProtection="1">
      <alignment horizontal="center" vertical="center"/>
    </xf>
    <xf numFmtId="9" fontId="21" fillId="3" borderId="0" xfId="0" applyNumberFormat="1" applyFont="1" applyFill="1"/>
    <xf numFmtId="164" fontId="6" fillId="3" borderId="1" xfId="2" applyNumberFormat="1" applyFont="1" applyFill="1" applyBorder="1" applyAlignment="1" applyProtection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9" fontId="22" fillId="3" borderId="13" xfId="0" applyNumberFormat="1" applyFont="1" applyFill="1" applyBorder="1"/>
    <xf numFmtId="2" fontId="22" fillId="3" borderId="2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5" fillId="0" borderId="9" xfId="0" applyNumberFormat="1" applyFont="1" applyFill="1" applyBorder="1" applyAlignment="1" applyProtection="1">
      <alignment horizontal="center" vertical="center"/>
    </xf>
    <xf numFmtId="165" fontId="5" fillId="0" borderId="9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164" fontId="6" fillId="3" borderId="1" xfId="2" applyNumberFormat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/>
    </xf>
    <xf numFmtId="164" fontId="19" fillId="3" borderId="2" xfId="0" applyNumberFormat="1" applyFont="1" applyFill="1" applyBorder="1" applyAlignment="1">
      <alignment horizontal="center"/>
    </xf>
    <xf numFmtId="9" fontId="21" fillId="3" borderId="2" xfId="0" applyNumberFormat="1" applyFont="1" applyFill="1" applyBorder="1" applyAlignment="1">
      <alignment horizontal="center"/>
    </xf>
    <xf numFmtId="164" fontId="21" fillId="3" borderId="2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</cellXfs>
  <cellStyles count="8">
    <cellStyle name="Heading 1 2" xfId="4"/>
    <cellStyle name="Heading 2 2" xfId="5"/>
    <cellStyle name="Normal" xfId="0" builtinId="0"/>
    <cellStyle name="Normal 2" xfId="6"/>
    <cellStyle name="Normal 3" xfId="1"/>
    <cellStyle name="Normal 3 2" xfId="7"/>
    <cellStyle name="Normal 4" xfId="2"/>
    <cellStyle name="Title 2" xfId="3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%20MONTHLY%20PAYRO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EXCEL"/>
      <sheetName val="AUTOMATE"/>
      <sheetName val="PAY"/>
      <sheetName val="CODES FOR CLOSING TYPE"/>
    </sheetNames>
    <sheetDataSet>
      <sheetData sheetId="0">
        <row r="1">
          <cell r="A1" t="str">
            <v>HELPER COLUMN</v>
          </cell>
          <cell r="B1" t="str">
            <v>Invoice No</v>
          </cell>
          <cell r="C1" t="str">
            <v>Job ID</v>
          </cell>
          <cell r="D1" t="str">
            <v>Req ID</v>
          </cell>
          <cell r="E1" t="str">
            <v>Technician</v>
          </cell>
          <cell r="F1" t="str">
            <v>Skill Code</v>
          </cell>
          <cell r="G1" t="str">
            <v>Approved Date</v>
          </cell>
          <cell r="H1" t="str">
            <v>Completed Date</v>
          </cell>
          <cell r="I1" t="str">
            <v>Payment Code</v>
          </cell>
          <cell r="J1" t="str">
            <v>Variation Ref No</v>
          </cell>
          <cell r="K1" t="str">
            <v>Quantity</v>
          </cell>
          <cell r="L1" t="str">
            <v>Cost</v>
          </cell>
          <cell r="M1" t="str">
            <v>Invoice Value</v>
          </cell>
        </row>
        <row r="2">
          <cell r="A2" t="str">
            <v>3724318Z999</v>
          </cell>
          <cell r="B2" t="str">
            <v>NGA_PS_14442018_67</v>
          </cell>
          <cell r="C2">
            <v>2145463</v>
          </cell>
          <cell r="D2">
            <v>3724318</v>
          </cell>
          <cell r="E2" t="str">
            <v>Karmjeet Singh</v>
          </cell>
          <cell r="F2" t="str">
            <v>P-NGA-BUILD ABF</v>
          </cell>
          <cell r="G2">
            <v>43104</v>
          </cell>
          <cell r="H2">
            <v>43104</v>
          </cell>
          <cell r="I2" t="str">
            <v>Z999</v>
          </cell>
          <cell r="K2">
            <v>1</v>
          </cell>
          <cell r="L2">
            <v>0</v>
          </cell>
          <cell r="M2">
            <v>0</v>
          </cell>
        </row>
        <row r="3">
          <cell r="A3" t="str">
            <v>3724318ZNGA563B</v>
          </cell>
          <cell r="B3" t="str">
            <v>NGA_PS_14442018_67</v>
          </cell>
          <cell r="C3">
            <v>2145463</v>
          </cell>
          <cell r="D3">
            <v>3724318</v>
          </cell>
          <cell r="E3" t="str">
            <v>Karmjeet Singh</v>
          </cell>
          <cell r="F3" t="str">
            <v>P-NGA-BUILD ABF</v>
          </cell>
          <cell r="G3">
            <v>43104</v>
          </cell>
          <cell r="H3">
            <v>43104</v>
          </cell>
          <cell r="I3" t="str">
            <v>ZNGA563B</v>
          </cell>
          <cell r="K3">
            <v>-1</v>
          </cell>
          <cell r="L3">
            <v>383.5</v>
          </cell>
          <cell r="M3">
            <v>-383.5</v>
          </cell>
        </row>
        <row r="4">
          <cell r="A4" t="str">
            <v>4279751ZNGA564B</v>
          </cell>
          <cell r="B4" t="str">
            <v>NGA_PS_14442018_67</v>
          </cell>
          <cell r="C4">
            <v>2169629</v>
          </cell>
          <cell r="D4">
            <v>4279751</v>
          </cell>
          <cell r="E4" t="str">
            <v>Jasmeet Singh90</v>
          </cell>
          <cell r="F4" t="str">
            <v>P-NGA-BUILD ABF</v>
          </cell>
          <cell r="G4">
            <v>43106</v>
          </cell>
          <cell r="H4">
            <v>43106</v>
          </cell>
          <cell r="I4" t="str">
            <v>ZNGA564B</v>
          </cell>
          <cell r="K4">
            <v>1</v>
          </cell>
          <cell r="L4">
            <v>625.48</v>
          </cell>
          <cell r="M4">
            <v>625.48</v>
          </cell>
        </row>
        <row r="5">
          <cell r="A5" t="str">
            <v>4489828ZNGA561A</v>
          </cell>
          <cell r="B5" t="str">
            <v>NGA_PS_14442018_67</v>
          </cell>
          <cell r="C5">
            <v>2179578</v>
          </cell>
          <cell r="D5">
            <v>4489828</v>
          </cell>
          <cell r="E5" t="str">
            <v>Prabhjot Singh92</v>
          </cell>
          <cell r="F5" t="str">
            <v>P-NGA-SDU SITE PLAN</v>
          </cell>
          <cell r="G5">
            <v>43105</v>
          </cell>
          <cell r="H5">
            <v>43105</v>
          </cell>
          <cell r="I5" t="str">
            <v>ZNGA561A</v>
          </cell>
          <cell r="K5">
            <v>1</v>
          </cell>
          <cell r="L5">
            <v>0</v>
          </cell>
          <cell r="M5">
            <v>0</v>
          </cell>
        </row>
        <row r="6">
          <cell r="A6" t="str">
            <v>4489836ZNGA563B</v>
          </cell>
          <cell r="B6" t="str">
            <v>NGA_PS_14442018_67</v>
          </cell>
          <cell r="C6">
            <v>2179579</v>
          </cell>
          <cell r="D6">
            <v>4489836</v>
          </cell>
          <cell r="E6" t="str">
            <v>Prabhjot Singh92</v>
          </cell>
          <cell r="F6" t="str">
            <v>P-NGA-BUILD ABF</v>
          </cell>
          <cell r="G6">
            <v>43106</v>
          </cell>
          <cell r="H6">
            <v>43106</v>
          </cell>
          <cell r="I6" t="str">
            <v>ZNGA563B</v>
          </cell>
          <cell r="K6">
            <v>1</v>
          </cell>
          <cell r="L6">
            <v>383.5</v>
          </cell>
          <cell r="M6">
            <v>383.5</v>
          </cell>
        </row>
        <row r="7">
          <cell r="A7" t="str">
            <v>4612752Z999</v>
          </cell>
          <cell r="B7" t="str">
            <v>NGA_PS_14442018_67</v>
          </cell>
          <cell r="C7">
            <v>2186767</v>
          </cell>
          <cell r="D7">
            <v>4612752</v>
          </cell>
          <cell r="E7" t="str">
            <v>Siddhartha Doma</v>
          </cell>
          <cell r="G7">
            <v>43104</v>
          </cell>
          <cell r="H7">
            <v>43104</v>
          </cell>
          <cell r="I7" t="str">
            <v>Z999</v>
          </cell>
          <cell r="K7">
            <v>1</v>
          </cell>
          <cell r="L7">
            <v>0</v>
          </cell>
          <cell r="M7">
            <v>0</v>
          </cell>
        </row>
        <row r="8">
          <cell r="A8" t="str">
            <v>4612752ZNGA563B</v>
          </cell>
          <cell r="B8" t="str">
            <v>NGA_PS_14442018_67</v>
          </cell>
          <cell r="C8">
            <v>2186767</v>
          </cell>
          <cell r="D8">
            <v>4612752</v>
          </cell>
          <cell r="E8" t="str">
            <v>Siddhartha Doma</v>
          </cell>
          <cell r="G8">
            <v>43104</v>
          </cell>
          <cell r="H8">
            <v>43104</v>
          </cell>
          <cell r="I8" t="str">
            <v>ZNGA563B</v>
          </cell>
          <cell r="K8">
            <v>-1</v>
          </cell>
          <cell r="L8">
            <v>383.5</v>
          </cell>
          <cell r="M8">
            <v>-383.5</v>
          </cell>
        </row>
        <row r="9">
          <cell r="A9" t="str">
            <v>4612752ZNGA563BC</v>
          </cell>
          <cell r="B9" t="str">
            <v>NGA_PS_14442018_67</v>
          </cell>
          <cell r="C9">
            <v>2186767</v>
          </cell>
          <cell r="D9">
            <v>4612752</v>
          </cell>
          <cell r="E9" t="str">
            <v>Kranthi Thota</v>
          </cell>
          <cell r="F9" t="str">
            <v>P-NGA-CONNCT SDU</v>
          </cell>
          <cell r="G9">
            <v>43103</v>
          </cell>
          <cell r="H9">
            <v>43103</v>
          </cell>
          <cell r="I9" t="str">
            <v>ZNGA563BC</v>
          </cell>
          <cell r="K9">
            <v>1</v>
          </cell>
          <cell r="L9">
            <v>626.70000000000005</v>
          </cell>
          <cell r="M9">
            <v>626.70000000000005</v>
          </cell>
        </row>
        <row r="10">
          <cell r="A10" t="str">
            <v>4621397NGA-750</v>
          </cell>
          <cell r="B10" t="str">
            <v>NGA_PS_14442018_67</v>
          </cell>
          <cell r="C10">
            <v>2188018</v>
          </cell>
          <cell r="D10">
            <v>4621397</v>
          </cell>
          <cell r="E10" t="str">
            <v>Jaswinderpal Singh</v>
          </cell>
          <cell r="F10" t="str">
            <v>P-NGA-CONNCT SDU</v>
          </cell>
          <cell r="G10">
            <v>43105</v>
          </cell>
          <cell r="H10">
            <v>43105</v>
          </cell>
          <cell r="I10" t="str">
            <v>NGA-750</v>
          </cell>
          <cell r="K10">
            <v>1</v>
          </cell>
          <cell r="L10">
            <v>22.61</v>
          </cell>
          <cell r="M10">
            <v>22.61</v>
          </cell>
        </row>
        <row r="11">
          <cell r="A11" t="str">
            <v>4621397NGA-751</v>
          </cell>
          <cell r="B11" t="str">
            <v>NGA_PS_14442018_67</v>
          </cell>
          <cell r="C11">
            <v>2188018</v>
          </cell>
          <cell r="D11">
            <v>4621397</v>
          </cell>
          <cell r="E11" t="str">
            <v>Jaswinderpal Singh</v>
          </cell>
          <cell r="F11" t="str">
            <v>P-NGA-CONNCT SDU</v>
          </cell>
          <cell r="G11">
            <v>43105</v>
          </cell>
          <cell r="H11">
            <v>43105</v>
          </cell>
          <cell r="I11" t="str">
            <v>NGA-751</v>
          </cell>
          <cell r="K11">
            <v>1</v>
          </cell>
          <cell r="L11">
            <v>146.76</v>
          </cell>
          <cell r="M11">
            <v>146.76</v>
          </cell>
        </row>
        <row r="12">
          <cell r="A12" t="str">
            <v>4664645ZNGA561A</v>
          </cell>
          <cell r="B12" t="str">
            <v>NGA_PS_14442018_67</v>
          </cell>
          <cell r="C12">
            <v>2189710</v>
          </cell>
          <cell r="D12">
            <v>4664645</v>
          </cell>
          <cell r="E12" t="str">
            <v>Gurinderjeet Singh</v>
          </cell>
          <cell r="F12" t="str">
            <v>P-NGA-SDU SITE PLAN</v>
          </cell>
          <cell r="G12">
            <v>43103</v>
          </cell>
          <cell r="H12">
            <v>43103</v>
          </cell>
          <cell r="I12" t="str">
            <v>ZNGA561A</v>
          </cell>
          <cell r="K12">
            <v>1</v>
          </cell>
          <cell r="L12">
            <v>0</v>
          </cell>
          <cell r="M12">
            <v>0</v>
          </cell>
        </row>
        <row r="13">
          <cell r="A13" t="str">
            <v>4664767ZNGA564BC</v>
          </cell>
          <cell r="B13" t="str">
            <v>NGA_PS_14442018_67</v>
          </cell>
          <cell r="C13">
            <v>2189711</v>
          </cell>
          <cell r="D13">
            <v>4664767</v>
          </cell>
          <cell r="E13" t="str">
            <v>Gurinderjeet Singh</v>
          </cell>
          <cell r="F13" t="str">
            <v>P-NGA-CONNCT SDU</v>
          </cell>
          <cell r="G13">
            <v>43103</v>
          </cell>
          <cell r="H13">
            <v>43103</v>
          </cell>
          <cell r="I13" t="str">
            <v>ZNGA564BC</v>
          </cell>
          <cell r="K13">
            <v>1</v>
          </cell>
          <cell r="L13">
            <v>881.69</v>
          </cell>
          <cell r="M13">
            <v>881.69</v>
          </cell>
        </row>
        <row r="14">
          <cell r="A14" t="str">
            <v>4670896NGA-F02577</v>
          </cell>
          <cell r="B14" t="str">
            <v>NGA_PS_14442018_85</v>
          </cell>
          <cell r="C14">
            <v>2190116</v>
          </cell>
          <cell r="D14">
            <v>4670896</v>
          </cell>
          <cell r="E14" t="str">
            <v>Prasannakumar Bayri</v>
          </cell>
          <cell r="F14" t="str">
            <v>P-NGA-OSB REMED-ABF</v>
          </cell>
          <cell r="G14">
            <v>43232</v>
          </cell>
          <cell r="H14">
            <v>43232</v>
          </cell>
          <cell r="I14" t="str">
            <v>NGA-F02577</v>
          </cell>
          <cell r="K14">
            <v>-8</v>
          </cell>
          <cell r="L14">
            <v>11.93</v>
          </cell>
          <cell r="M14">
            <v>-95.44</v>
          </cell>
        </row>
        <row r="15">
          <cell r="A15" t="str">
            <v>4670896N-F02MAT</v>
          </cell>
          <cell r="B15" t="str">
            <v>NGA_PS_14442018_67</v>
          </cell>
          <cell r="C15">
            <v>2190116</v>
          </cell>
          <cell r="D15">
            <v>4670896</v>
          </cell>
          <cell r="E15" t="str">
            <v>Prasannakumar Bayri</v>
          </cell>
          <cell r="F15" t="str">
            <v>P-NGA-OSB REMED-ABF</v>
          </cell>
          <cell r="G15">
            <v>43103</v>
          </cell>
          <cell r="H15">
            <v>43103</v>
          </cell>
          <cell r="I15" t="str">
            <v>N-F02MAT</v>
          </cell>
          <cell r="K15">
            <v>5</v>
          </cell>
          <cell r="L15">
            <v>1</v>
          </cell>
          <cell r="M15">
            <v>5</v>
          </cell>
        </row>
        <row r="16">
          <cell r="A16" t="str">
            <v>4703341ZNGA561B</v>
          </cell>
          <cell r="B16" t="str">
            <v>NGA_PS_14442018_67</v>
          </cell>
          <cell r="C16">
            <v>2191782</v>
          </cell>
          <cell r="D16">
            <v>4703341</v>
          </cell>
          <cell r="E16" t="str">
            <v>Daljinder Singh</v>
          </cell>
          <cell r="F16" t="str">
            <v>P-NGA-BUILD ABF</v>
          </cell>
          <cell r="G16">
            <v>43104</v>
          </cell>
          <cell r="H16">
            <v>43104</v>
          </cell>
          <cell r="I16" t="str">
            <v>ZNGA561B</v>
          </cell>
          <cell r="K16">
            <v>1</v>
          </cell>
          <cell r="L16">
            <v>194.94</v>
          </cell>
          <cell r="M16">
            <v>194.94</v>
          </cell>
        </row>
        <row r="17">
          <cell r="A17" t="str">
            <v>4759078ZNGA561BC</v>
          </cell>
          <cell r="B17" t="str">
            <v>NGA_PS_14442018_67</v>
          </cell>
          <cell r="C17">
            <v>2195577</v>
          </cell>
          <cell r="D17">
            <v>4759078</v>
          </cell>
          <cell r="E17" t="str">
            <v>Prasannakumar Bayri</v>
          </cell>
          <cell r="F17" t="str">
            <v>P-NGA-CONNCT SDU</v>
          </cell>
          <cell r="G17">
            <v>43105</v>
          </cell>
          <cell r="H17">
            <v>43105</v>
          </cell>
          <cell r="I17" t="str">
            <v>ZNGA561BC</v>
          </cell>
          <cell r="K17">
            <v>1</v>
          </cell>
          <cell r="L17">
            <v>433.57</v>
          </cell>
          <cell r="M17">
            <v>433.57</v>
          </cell>
        </row>
        <row r="18">
          <cell r="A18" t="str">
            <v>4785911Z999</v>
          </cell>
          <cell r="B18" t="str">
            <v>NGA_PS_14442018_67</v>
          </cell>
          <cell r="C18">
            <v>2195937</v>
          </cell>
          <cell r="D18">
            <v>4785911</v>
          </cell>
          <cell r="E18" t="str">
            <v>Siddhartha Doma</v>
          </cell>
          <cell r="F18" t="str">
            <v>P-NGA-BUILD ABF</v>
          </cell>
          <cell r="G18">
            <v>43103</v>
          </cell>
          <cell r="H18">
            <v>43103</v>
          </cell>
          <cell r="I18" t="str">
            <v>Z999</v>
          </cell>
          <cell r="K18">
            <v>1</v>
          </cell>
          <cell r="L18">
            <v>0</v>
          </cell>
          <cell r="M18">
            <v>0</v>
          </cell>
        </row>
        <row r="19">
          <cell r="A19" t="str">
            <v>4785911ZNGA560B</v>
          </cell>
          <cell r="B19" t="str">
            <v>NGA_PS_14442018_67</v>
          </cell>
          <cell r="C19">
            <v>2195937</v>
          </cell>
          <cell r="D19">
            <v>4785911</v>
          </cell>
          <cell r="E19" t="str">
            <v>Siddhartha Doma</v>
          </cell>
          <cell r="F19" t="str">
            <v>P-NGA-BUILD ABF</v>
          </cell>
          <cell r="G19">
            <v>43103</v>
          </cell>
          <cell r="H19">
            <v>43103</v>
          </cell>
          <cell r="I19" t="str">
            <v>ZNGA560B</v>
          </cell>
          <cell r="K19">
            <v>-1</v>
          </cell>
          <cell r="L19">
            <v>187.32</v>
          </cell>
          <cell r="M19">
            <v>-187.32</v>
          </cell>
        </row>
        <row r="20">
          <cell r="A20" t="str">
            <v>4839820ZNGA561BC</v>
          </cell>
          <cell r="B20" t="str">
            <v>NGA_PS_14442018_67</v>
          </cell>
          <cell r="C20">
            <v>2196885</v>
          </cell>
          <cell r="D20">
            <v>4839820</v>
          </cell>
          <cell r="E20" t="str">
            <v>Karmjeet Singh</v>
          </cell>
          <cell r="F20" t="str">
            <v>P-NGA-CONNCT SDU</v>
          </cell>
          <cell r="G20">
            <v>43105</v>
          </cell>
          <cell r="H20">
            <v>43105</v>
          </cell>
          <cell r="I20" t="str">
            <v>ZNGA561BC</v>
          </cell>
          <cell r="K20">
            <v>1</v>
          </cell>
          <cell r="L20">
            <v>433.57</v>
          </cell>
          <cell r="M20">
            <v>433.57</v>
          </cell>
        </row>
        <row r="21">
          <cell r="A21" t="str">
            <v>4842555ZNGA561A</v>
          </cell>
          <cell r="B21" t="str">
            <v>NGA_PS_14442018_67</v>
          </cell>
          <cell r="C21">
            <v>2197253</v>
          </cell>
          <cell r="D21">
            <v>4842555</v>
          </cell>
          <cell r="E21" t="str">
            <v>Kranthi Thota</v>
          </cell>
          <cell r="F21" t="str">
            <v>P-NGA-SDU SITE PLAN</v>
          </cell>
          <cell r="G21">
            <v>43103</v>
          </cell>
          <cell r="H21">
            <v>43103</v>
          </cell>
          <cell r="I21" t="str">
            <v>ZNGA561A</v>
          </cell>
          <cell r="K21">
            <v>1</v>
          </cell>
          <cell r="L21">
            <v>0</v>
          </cell>
          <cell r="M21">
            <v>0</v>
          </cell>
        </row>
        <row r="22">
          <cell r="A22" t="str">
            <v>4842570ZNGA562BC</v>
          </cell>
          <cell r="B22" t="str">
            <v>NGA_PS_14442018_67</v>
          </cell>
          <cell r="C22">
            <v>2197254</v>
          </cell>
          <cell r="D22">
            <v>4842570</v>
          </cell>
          <cell r="E22" t="str">
            <v>Kranthi Thota</v>
          </cell>
          <cell r="F22" t="str">
            <v>P-NGA-CONNCT SDU</v>
          </cell>
          <cell r="G22">
            <v>43106</v>
          </cell>
          <cell r="H22">
            <v>43106</v>
          </cell>
          <cell r="I22" t="str">
            <v>ZNGA562BC</v>
          </cell>
          <cell r="K22">
            <v>1</v>
          </cell>
          <cell r="L22">
            <v>498.69</v>
          </cell>
          <cell r="M22">
            <v>498.69</v>
          </cell>
        </row>
        <row r="23">
          <cell r="A23" t="str">
            <v>4771163Z999</v>
          </cell>
          <cell r="B23" t="str">
            <v>NGA_PS_14442018_67</v>
          </cell>
          <cell r="C23">
            <v>2197664</v>
          </cell>
          <cell r="D23">
            <v>4771163</v>
          </cell>
          <cell r="E23" t="str">
            <v>Jasmeet Singh90</v>
          </cell>
          <cell r="F23" t="str">
            <v>P-NGA-BUILD ABF</v>
          </cell>
          <cell r="G23">
            <v>43103</v>
          </cell>
          <cell r="H23">
            <v>43103</v>
          </cell>
          <cell r="I23" t="str">
            <v>Z999</v>
          </cell>
          <cell r="K23">
            <v>1</v>
          </cell>
          <cell r="L23">
            <v>0</v>
          </cell>
          <cell r="M23">
            <v>0</v>
          </cell>
        </row>
        <row r="24">
          <cell r="A24" t="str">
            <v>4771163ZNGA563B</v>
          </cell>
          <cell r="B24" t="str">
            <v>NGA_PS_14442018_67</v>
          </cell>
          <cell r="C24">
            <v>2197664</v>
          </cell>
          <cell r="D24">
            <v>4771163</v>
          </cell>
          <cell r="E24" t="str">
            <v>Jasmeet Singh90</v>
          </cell>
          <cell r="F24" t="str">
            <v>P-NGA-BUILD ABF</v>
          </cell>
          <cell r="G24">
            <v>43103</v>
          </cell>
          <cell r="H24">
            <v>43103</v>
          </cell>
          <cell r="I24" t="str">
            <v>ZNGA563B</v>
          </cell>
          <cell r="K24">
            <v>-1</v>
          </cell>
          <cell r="L24">
            <v>383.5</v>
          </cell>
          <cell r="M24">
            <v>-383.5</v>
          </cell>
        </row>
        <row r="25">
          <cell r="A25" t="str">
            <v>4840045ZNGA563BC</v>
          </cell>
          <cell r="B25" t="str">
            <v>NGA_PS_14442018_67</v>
          </cell>
          <cell r="C25">
            <v>2198160</v>
          </cell>
          <cell r="D25">
            <v>4840045</v>
          </cell>
          <cell r="E25" t="str">
            <v>Daljinder Singh</v>
          </cell>
          <cell r="F25" t="str">
            <v>P-NGA-CONNCT SDU</v>
          </cell>
          <cell r="G25">
            <v>43104</v>
          </cell>
          <cell r="H25">
            <v>43104</v>
          </cell>
          <cell r="I25" t="str">
            <v>ZNGA563BC</v>
          </cell>
          <cell r="K25">
            <v>1</v>
          </cell>
          <cell r="L25">
            <v>626.70000000000005</v>
          </cell>
          <cell r="M25">
            <v>626.70000000000005</v>
          </cell>
        </row>
        <row r="26">
          <cell r="A26" t="str">
            <v>4881820NGA-762</v>
          </cell>
          <cell r="B26" t="str">
            <v>NGA_PS_14442018_67</v>
          </cell>
          <cell r="C26">
            <v>2198346</v>
          </cell>
          <cell r="D26">
            <v>4881820</v>
          </cell>
          <cell r="E26" t="str">
            <v>Jaswinderpal Singh</v>
          </cell>
          <cell r="F26" t="str">
            <v>P-NGA-CONNCT SDU</v>
          </cell>
          <cell r="G26">
            <v>43104</v>
          </cell>
          <cell r="H26">
            <v>43104</v>
          </cell>
          <cell r="I26" t="str">
            <v>NGA-762</v>
          </cell>
          <cell r="K26">
            <v>1</v>
          </cell>
          <cell r="L26">
            <v>60.72</v>
          </cell>
          <cell r="M26">
            <v>60.72</v>
          </cell>
        </row>
        <row r="27">
          <cell r="A27" t="str">
            <v>4843207Z999</v>
          </cell>
          <cell r="B27" t="str">
            <v>NGA_PS_14442018_67</v>
          </cell>
          <cell r="C27">
            <v>2198390</v>
          </cell>
          <cell r="D27">
            <v>4843207</v>
          </cell>
          <cell r="E27" t="str">
            <v>Jasmeet Singh90</v>
          </cell>
          <cell r="F27" t="str">
            <v>P-NGA-BUILD ABF</v>
          </cell>
          <cell r="G27">
            <v>43103</v>
          </cell>
          <cell r="H27">
            <v>43103</v>
          </cell>
          <cell r="I27" t="str">
            <v>Z999</v>
          </cell>
          <cell r="K27">
            <v>1</v>
          </cell>
          <cell r="L27">
            <v>0</v>
          </cell>
          <cell r="M27">
            <v>0</v>
          </cell>
        </row>
        <row r="28">
          <cell r="A28" t="str">
            <v>4843207ZNGA562B</v>
          </cell>
          <cell r="B28" t="str">
            <v>NGA_PS_14442018_67</v>
          </cell>
          <cell r="C28">
            <v>2198390</v>
          </cell>
          <cell r="D28">
            <v>4843207</v>
          </cell>
          <cell r="E28" t="str">
            <v>Jasmeet Singh90</v>
          </cell>
          <cell r="F28" t="str">
            <v>P-NGA-BUILD ABF</v>
          </cell>
          <cell r="G28">
            <v>43103</v>
          </cell>
          <cell r="H28">
            <v>43103</v>
          </cell>
          <cell r="I28" t="str">
            <v>ZNGA562B</v>
          </cell>
          <cell r="K28">
            <v>-1</v>
          </cell>
          <cell r="L28">
            <v>254.64</v>
          </cell>
          <cell r="M28">
            <v>-254.64</v>
          </cell>
        </row>
        <row r="29">
          <cell r="A29" t="str">
            <v>4654894NGA-753</v>
          </cell>
          <cell r="B29" t="str">
            <v>NGA_PS_14442018_67</v>
          </cell>
          <cell r="C29">
            <v>2199387</v>
          </cell>
          <cell r="D29">
            <v>4654894</v>
          </cell>
          <cell r="E29" t="str">
            <v>Prasannakumar Bayri</v>
          </cell>
          <cell r="F29" t="str">
            <v>P-NGA-CONNCT SDU</v>
          </cell>
          <cell r="G29">
            <v>43103</v>
          </cell>
          <cell r="H29">
            <v>43103</v>
          </cell>
          <cell r="I29" t="str">
            <v>NGA-753</v>
          </cell>
          <cell r="K29">
            <v>1</v>
          </cell>
          <cell r="L29">
            <v>68.2</v>
          </cell>
          <cell r="M29">
            <v>68.2</v>
          </cell>
        </row>
        <row r="30">
          <cell r="A30" t="str">
            <v>4809556ZNGA563BC</v>
          </cell>
          <cell r="B30" t="str">
            <v>NGA_PS_14442018_67</v>
          </cell>
          <cell r="C30">
            <v>2200574</v>
          </cell>
          <cell r="D30">
            <v>4809556</v>
          </cell>
          <cell r="E30" t="str">
            <v>Ganga Reddy Nimmala</v>
          </cell>
          <cell r="F30" t="str">
            <v>P-NGA-CONNCT SDU</v>
          </cell>
          <cell r="G30">
            <v>43105</v>
          </cell>
          <cell r="H30">
            <v>43105</v>
          </cell>
          <cell r="I30" t="str">
            <v>ZNGA563BC</v>
          </cell>
          <cell r="K30">
            <v>1</v>
          </cell>
          <cell r="L30">
            <v>626.70000000000005</v>
          </cell>
          <cell r="M30">
            <v>626.70000000000005</v>
          </cell>
        </row>
        <row r="31">
          <cell r="A31" t="str">
            <v>4952621ZNGA561BC</v>
          </cell>
          <cell r="B31" t="str">
            <v>NGA_PS_14442018_67</v>
          </cell>
          <cell r="C31">
            <v>2201318</v>
          </cell>
          <cell r="D31">
            <v>4952621</v>
          </cell>
          <cell r="E31" t="str">
            <v>Kranthi Thota</v>
          </cell>
          <cell r="F31" t="str">
            <v>P-NGA-CONNCT SDU</v>
          </cell>
          <cell r="G31">
            <v>43103</v>
          </cell>
          <cell r="H31">
            <v>43103</v>
          </cell>
          <cell r="I31" t="str">
            <v>ZNGA561BC</v>
          </cell>
          <cell r="K31">
            <v>1</v>
          </cell>
          <cell r="L31">
            <v>433.57</v>
          </cell>
          <cell r="M31">
            <v>433.57</v>
          </cell>
        </row>
        <row r="32">
          <cell r="A32" t="str">
            <v>4901957ZNGA561A</v>
          </cell>
          <cell r="B32" t="str">
            <v>NGA_PS_14442018_67</v>
          </cell>
          <cell r="C32">
            <v>2201444</v>
          </cell>
          <cell r="D32">
            <v>4901957</v>
          </cell>
          <cell r="E32" t="str">
            <v>Gurinderjeet Singh</v>
          </cell>
          <cell r="F32" t="str">
            <v>P-NGA-SDU SITE PLAN</v>
          </cell>
          <cell r="G32">
            <v>43104</v>
          </cell>
          <cell r="H32">
            <v>43104</v>
          </cell>
          <cell r="I32" t="str">
            <v>ZNGA561A</v>
          </cell>
          <cell r="K32">
            <v>1</v>
          </cell>
          <cell r="L32">
            <v>0</v>
          </cell>
          <cell r="M32">
            <v>0</v>
          </cell>
        </row>
        <row r="33">
          <cell r="A33" t="str">
            <v>4766623NGA-711</v>
          </cell>
          <cell r="B33" t="str">
            <v>NGA_PS_14442018_67</v>
          </cell>
          <cell r="C33">
            <v>2201509</v>
          </cell>
          <cell r="D33">
            <v>4766623</v>
          </cell>
          <cell r="E33" t="str">
            <v>Anakhbir Singh</v>
          </cell>
          <cell r="F33" t="str">
            <v>P-NGA-CONNCT SDU GFIELD</v>
          </cell>
          <cell r="G33">
            <v>43104</v>
          </cell>
          <cell r="H33">
            <v>43104</v>
          </cell>
          <cell r="I33" t="str">
            <v>NGA-711</v>
          </cell>
          <cell r="K33">
            <v>1</v>
          </cell>
          <cell r="L33">
            <v>225.02</v>
          </cell>
          <cell r="M33">
            <v>225.02</v>
          </cell>
        </row>
        <row r="34">
          <cell r="A34" t="str">
            <v>4967590NGA-751</v>
          </cell>
          <cell r="B34" t="str">
            <v>NGA_PS_14442018_67</v>
          </cell>
          <cell r="C34">
            <v>2201737</v>
          </cell>
          <cell r="D34">
            <v>4967590</v>
          </cell>
          <cell r="E34" t="str">
            <v>Anakhbir Singh</v>
          </cell>
          <cell r="F34" t="str">
            <v>P-NGA-CONNCT SDU</v>
          </cell>
          <cell r="G34">
            <v>43103</v>
          </cell>
          <cell r="H34">
            <v>43103</v>
          </cell>
          <cell r="I34" t="str">
            <v>NGA-751</v>
          </cell>
          <cell r="K34">
            <v>1</v>
          </cell>
          <cell r="L34">
            <v>146.76</v>
          </cell>
          <cell r="M34">
            <v>146.76</v>
          </cell>
        </row>
        <row r="35">
          <cell r="A35" t="str">
            <v>4982431ZNGA561A</v>
          </cell>
          <cell r="B35" t="str">
            <v>NGA_PS_14442018_67</v>
          </cell>
          <cell r="C35">
            <v>2201797</v>
          </cell>
          <cell r="D35">
            <v>4982431</v>
          </cell>
          <cell r="E35" t="str">
            <v>Karmjeet Singh</v>
          </cell>
          <cell r="F35" t="str">
            <v>P-NGA-SDU SITE PLAN</v>
          </cell>
          <cell r="G35">
            <v>43105</v>
          </cell>
          <cell r="H35">
            <v>43105</v>
          </cell>
          <cell r="I35" t="str">
            <v>ZNGA561A</v>
          </cell>
          <cell r="K35">
            <v>1</v>
          </cell>
          <cell r="L35">
            <v>0</v>
          </cell>
          <cell r="M35">
            <v>0</v>
          </cell>
        </row>
        <row r="36">
          <cell r="A36" t="str">
            <v>4931179ZNGA561A</v>
          </cell>
          <cell r="B36" t="str">
            <v>NGA_PS_14442018_67</v>
          </cell>
          <cell r="C36">
            <v>2202373</v>
          </cell>
          <cell r="D36">
            <v>4931179</v>
          </cell>
          <cell r="E36" t="str">
            <v>Prabhjot Singh92</v>
          </cell>
          <cell r="F36" t="str">
            <v>P-NGA-SDU SITE PLAN</v>
          </cell>
          <cell r="G36">
            <v>43104</v>
          </cell>
          <cell r="H36">
            <v>43104</v>
          </cell>
          <cell r="I36" t="str">
            <v>ZNGA561A</v>
          </cell>
          <cell r="K36">
            <v>1</v>
          </cell>
          <cell r="L36">
            <v>0</v>
          </cell>
          <cell r="M36">
            <v>0</v>
          </cell>
        </row>
        <row r="37">
          <cell r="A37" t="str">
            <v>4931197ZNGA562B</v>
          </cell>
          <cell r="B37" t="str">
            <v>NGA_PS_14442018_67</v>
          </cell>
          <cell r="C37">
            <v>2202374</v>
          </cell>
          <cell r="D37">
            <v>4931197</v>
          </cell>
          <cell r="E37" t="str">
            <v>Prabhjot Singh92</v>
          </cell>
          <cell r="F37" t="str">
            <v>P-NGA-BUILD ABF</v>
          </cell>
          <cell r="G37">
            <v>43104</v>
          </cell>
          <cell r="H37">
            <v>43104</v>
          </cell>
          <cell r="I37" t="str">
            <v>ZNGA562B</v>
          </cell>
          <cell r="K37">
            <v>1</v>
          </cell>
          <cell r="L37">
            <v>254.64</v>
          </cell>
          <cell r="M37">
            <v>254.64</v>
          </cell>
        </row>
        <row r="38">
          <cell r="A38" t="str">
            <v>4967854ZNGA561A</v>
          </cell>
          <cell r="B38" t="str">
            <v>NGA_PS_14442018_67</v>
          </cell>
          <cell r="C38">
            <v>2202609</v>
          </cell>
          <cell r="D38">
            <v>4967854</v>
          </cell>
          <cell r="E38" t="str">
            <v>Anakhbir Singh</v>
          </cell>
          <cell r="F38" t="str">
            <v>P-NGA-SDU SITE PLAN</v>
          </cell>
          <cell r="G38">
            <v>43105</v>
          </cell>
          <cell r="H38">
            <v>43105</v>
          </cell>
          <cell r="I38" t="str">
            <v>ZNGA561A</v>
          </cell>
          <cell r="K38">
            <v>1</v>
          </cell>
          <cell r="L38">
            <v>0</v>
          </cell>
          <cell r="M38">
            <v>0</v>
          </cell>
        </row>
        <row r="39">
          <cell r="A39" t="str">
            <v>4967858ZNGA561BC</v>
          </cell>
          <cell r="B39" t="str">
            <v>NGA_PS_14442018_67</v>
          </cell>
          <cell r="C39">
            <v>2202610</v>
          </cell>
          <cell r="D39">
            <v>4967858</v>
          </cell>
          <cell r="E39" t="str">
            <v>Anakhbir Singh</v>
          </cell>
          <cell r="F39" t="str">
            <v>P-NGA-CONNCT SDU</v>
          </cell>
          <cell r="G39">
            <v>43106</v>
          </cell>
          <cell r="H39">
            <v>43106</v>
          </cell>
          <cell r="I39" t="str">
            <v>ZNGA561BC</v>
          </cell>
          <cell r="K39">
            <v>1</v>
          </cell>
          <cell r="L39">
            <v>433.57</v>
          </cell>
          <cell r="M39">
            <v>433.57</v>
          </cell>
        </row>
        <row r="40">
          <cell r="A40" t="str">
            <v>4931092NGA-714</v>
          </cell>
          <cell r="B40" t="str">
            <v>NGA_PS_14442018_67</v>
          </cell>
          <cell r="C40">
            <v>2202647</v>
          </cell>
          <cell r="D40">
            <v>4931092</v>
          </cell>
          <cell r="E40" t="str">
            <v>Gurinderjeet Singh</v>
          </cell>
          <cell r="F40" t="str">
            <v>P-NGA-BUILD ABF</v>
          </cell>
          <cell r="G40">
            <v>43105</v>
          </cell>
          <cell r="H40">
            <v>43105</v>
          </cell>
          <cell r="I40" t="str">
            <v>NGA-714</v>
          </cell>
          <cell r="K40">
            <v>1</v>
          </cell>
          <cell r="L40">
            <v>41.38</v>
          </cell>
          <cell r="M40">
            <v>41.38</v>
          </cell>
        </row>
        <row r="41">
          <cell r="A41" t="str">
            <v>5007337NGA-714</v>
          </cell>
          <cell r="B41" t="str">
            <v>NGA_PS_14442018_67</v>
          </cell>
          <cell r="C41">
            <v>2203279</v>
          </cell>
          <cell r="D41">
            <v>5007337</v>
          </cell>
          <cell r="E41" t="str">
            <v>Daljinder Singh</v>
          </cell>
          <cell r="G41">
            <v>43104</v>
          </cell>
          <cell r="H41">
            <v>43104</v>
          </cell>
          <cell r="I41" t="str">
            <v>NGA-714</v>
          </cell>
          <cell r="K41">
            <v>1</v>
          </cell>
          <cell r="L41">
            <v>41.38</v>
          </cell>
          <cell r="M41">
            <v>41.38</v>
          </cell>
        </row>
        <row r="42">
          <cell r="A42" t="str">
            <v>5010612ZNGA561A</v>
          </cell>
          <cell r="B42" t="str">
            <v>NGA_PS_14442018_67</v>
          </cell>
          <cell r="C42">
            <v>2203438</v>
          </cell>
          <cell r="D42">
            <v>5010612</v>
          </cell>
          <cell r="E42" t="str">
            <v>Jasmeet Singh90</v>
          </cell>
          <cell r="F42" t="str">
            <v>P-NGA-SDU SITE PLAN</v>
          </cell>
          <cell r="G42">
            <v>43103</v>
          </cell>
          <cell r="H42">
            <v>43103</v>
          </cell>
          <cell r="I42" t="str">
            <v>ZNGA561A</v>
          </cell>
          <cell r="K42">
            <v>1</v>
          </cell>
          <cell r="L42">
            <v>0</v>
          </cell>
          <cell r="M42">
            <v>0</v>
          </cell>
        </row>
        <row r="43">
          <cell r="A43" t="str">
            <v>5010619ZNGA563BC</v>
          </cell>
          <cell r="B43" t="str">
            <v>NGA_PS_14442018_67</v>
          </cell>
          <cell r="C43">
            <v>2203439</v>
          </cell>
          <cell r="D43">
            <v>5010619</v>
          </cell>
          <cell r="E43" t="str">
            <v>Jasmeet Singh90</v>
          </cell>
          <cell r="F43" t="str">
            <v>P-NGA-CONNCT SDU</v>
          </cell>
          <cell r="G43">
            <v>43104</v>
          </cell>
          <cell r="H43">
            <v>43104</v>
          </cell>
          <cell r="I43" t="str">
            <v>ZNGA563BC</v>
          </cell>
          <cell r="K43">
            <v>1</v>
          </cell>
          <cell r="L43">
            <v>626.70000000000005</v>
          </cell>
          <cell r="M43">
            <v>626.70000000000005</v>
          </cell>
        </row>
        <row r="44">
          <cell r="A44" t="str">
            <v>5007183NGA-714</v>
          </cell>
          <cell r="B44" t="str">
            <v>NGA_PS_14442018_67</v>
          </cell>
          <cell r="C44">
            <v>2203450</v>
          </cell>
          <cell r="D44">
            <v>5007183</v>
          </cell>
          <cell r="E44" t="str">
            <v>Jasmeet Singh90</v>
          </cell>
          <cell r="F44" t="str">
            <v>P-NGA-BUILD ABF</v>
          </cell>
          <cell r="G44">
            <v>43104</v>
          </cell>
          <cell r="H44">
            <v>43104</v>
          </cell>
          <cell r="I44" t="str">
            <v>NGA-714</v>
          </cell>
          <cell r="K44">
            <v>1</v>
          </cell>
          <cell r="L44">
            <v>41.38</v>
          </cell>
          <cell r="M44">
            <v>41.38</v>
          </cell>
        </row>
        <row r="45">
          <cell r="A45" t="str">
            <v>5007173ZNGA561A</v>
          </cell>
          <cell r="B45" t="str">
            <v>NGA_PS_14442018_67</v>
          </cell>
          <cell r="C45">
            <v>2203451</v>
          </cell>
          <cell r="D45">
            <v>5007173</v>
          </cell>
          <cell r="E45" t="str">
            <v>Jasmeet Singh90</v>
          </cell>
          <cell r="F45" t="str">
            <v>P-NGA-SDU SITE PLAN</v>
          </cell>
          <cell r="G45">
            <v>43104</v>
          </cell>
          <cell r="H45">
            <v>43104</v>
          </cell>
          <cell r="I45" t="str">
            <v>ZNGA561A</v>
          </cell>
          <cell r="K45">
            <v>1</v>
          </cell>
          <cell r="L45">
            <v>0</v>
          </cell>
          <cell r="M45">
            <v>0</v>
          </cell>
        </row>
        <row r="46">
          <cell r="A46" t="str">
            <v>5012310ZNGA561A</v>
          </cell>
          <cell r="B46" t="str">
            <v>NGA_PS_14442018_67</v>
          </cell>
          <cell r="C46">
            <v>2203520</v>
          </cell>
          <cell r="D46">
            <v>5012310</v>
          </cell>
          <cell r="E46" t="str">
            <v>Jaswinderpal Singh</v>
          </cell>
          <cell r="F46" t="str">
            <v>P-NGA-SDU SITE PLAN</v>
          </cell>
          <cell r="G46">
            <v>43103</v>
          </cell>
          <cell r="H46">
            <v>43103</v>
          </cell>
          <cell r="I46" t="str">
            <v>ZNGA561A</v>
          </cell>
          <cell r="K46">
            <v>1</v>
          </cell>
          <cell r="L46">
            <v>0</v>
          </cell>
          <cell r="M46">
            <v>0</v>
          </cell>
        </row>
        <row r="47">
          <cell r="A47" t="str">
            <v>4918880ZNGA560BC</v>
          </cell>
          <cell r="B47" t="str">
            <v>NGA_PS_14442018_67</v>
          </cell>
          <cell r="C47">
            <v>2203584</v>
          </cell>
          <cell r="D47">
            <v>4918880</v>
          </cell>
          <cell r="E47" t="str">
            <v>Daljinder Singh</v>
          </cell>
          <cell r="F47" t="str">
            <v>P-NGA-CONNCT SDU</v>
          </cell>
          <cell r="G47">
            <v>43104</v>
          </cell>
          <cell r="H47">
            <v>43104</v>
          </cell>
          <cell r="I47" t="str">
            <v>ZNGA560BC</v>
          </cell>
          <cell r="K47">
            <v>1</v>
          </cell>
          <cell r="L47">
            <v>414.92</v>
          </cell>
          <cell r="M47">
            <v>414.92</v>
          </cell>
        </row>
        <row r="48">
          <cell r="A48" t="str">
            <v>4918851ZNGA561A</v>
          </cell>
          <cell r="B48" t="str">
            <v>NGA_PS_14442018_67</v>
          </cell>
          <cell r="C48">
            <v>2203585</v>
          </cell>
          <cell r="D48">
            <v>4918851</v>
          </cell>
          <cell r="E48" t="str">
            <v>Daljinder Singh</v>
          </cell>
          <cell r="F48" t="str">
            <v>P-NGA-SDU SITE PLAN</v>
          </cell>
          <cell r="G48">
            <v>43103</v>
          </cell>
          <cell r="H48">
            <v>43103</v>
          </cell>
          <cell r="I48" t="str">
            <v>ZNGA561A</v>
          </cell>
          <cell r="K48">
            <v>1</v>
          </cell>
          <cell r="L48">
            <v>0</v>
          </cell>
          <cell r="M48">
            <v>0</v>
          </cell>
        </row>
        <row r="49">
          <cell r="A49" t="str">
            <v>5022655ZNGA561A</v>
          </cell>
          <cell r="B49" t="str">
            <v>NGA_PS_14442018_67</v>
          </cell>
          <cell r="C49">
            <v>2204006</v>
          </cell>
          <cell r="D49">
            <v>5022655</v>
          </cell>
          <cell r="E49" t="str">
            <v>Karmjeet Singh</v>
          </cell>
          <cell r="F49" t="str">
            <v>P-NGA-SDU SITE PLAN</v>
          </cell>
          <cell r="G49">
            <v>43103</v>
          </cell>
          <cell r="H49">
            <v>43103</v>
          </cell>
          <cell r="I49" t="str">
            <v>ZNGA561A</v>
          </cell>
          <cell r="K49">
            <v>1</v>
          </cell>
          <cell r="L49">
            <v>0</v>
          </cell>
          <cell r="M49">
            <v>0</v>
          </cell>
        </row>
        <row r="50">
          <cell r="A50" t="str">
            <v>5028558ZNGA561A</v>
          </cell>
          <cell r="B50" t="str">
            <v>NGA_PS_14442018_67</v>
          </cell>
          <cell r="C50">
            <v>2204330</v>
          </cell>
          <cell r="D50">
            <v>5028558</v>
          </cell>
          <cell r="E50" t="str">
            <v>Jaswinderpal Singh</v>
          </cell>
          <cell r="F50" t="str">
            <v>P-NGA-SDU SITE PLAN</v>
          </cell>
          <cell r="G50">
            <v>43104</v>
          </cell>
          <cell r="H50">
            <v>43104</v>
          </cell>
          <cell r="I50" t="str">
            <v>ZNGA561A</v>
          </cell>
          <cell r="K50">
            <v>1</v>
          </cell>
          <cell r="L50">
            <v>0</v>
          </cell>
          <cell r="M50">
            <v>0</v>
          </cell>
        </row>
        <row r="51">
          <cell r="A51" t="str">
            <v>5028563ZNGA560BC</v>
          </cell>
          <cell r="B51" t="str">
            <v>NGA_PS_14442018_67</v>
          </cell>
          <cell r="C51">
            <v>2204331</v>
          </cell>
          <cell r="D51">
            <v>5028563</v>
          </cell>
          <cell r="E51" t="str">
            <v>Jaswinderpal Singh</v>
          </cell>
          <cell r="F51" t="str">
            <v>P-NGA-CONNCT SDU</v>
          </cell>
          <cell r="G51">
            <v>43106</v>
          </cell>
          <cell r="H51">
            <v>43106</v>
          </cell>
          <cell r="I51" t="str">
            <v>ZNGA560BC</v>
          </cell>
          <cell r="K51">
            <v>1</v>
          </cell>
          <cell r="L51">
            <v>414.92</v>
          </cell>
          <cell r="M51">
            <v>414.92</v>
          </cell>
        </row>
        <row r="52">
          <cell r="A52" t="str">
            <v>5028939ZNGA563B</v>
          </cell>
          <cell r="B52" t="str">
            <v>NGA_PS_14442018_67</v>
          </cell>
          <cell r="C52">
            <v>2204420</v>
          </cell>
          <cell r="D52">
            <v>5028939</v>
          </cell>
          <cell r="E52" t="str">
            <v>Ganga Reddy Nimmala</v>
          </cell>
          <cell r="F52" t="str">
            <v>P-NGA-BUILD ABF</v>
          </cell>
          <cell r="G52">
            <v>43105</v>
          </cell>
          <cell r="H52">
            <v>43105</v>
          </cell>
          <cell r="I52" t="str">
            <v>ZNGA563B</v>
          </cell>
          <cell r="K52">
            <v>1</v>
          </cell>
          <cell r="L52">
            <v>383.5</v>
          </cell>
          <cell r="M52">
            <v>383.5</v>
          </cell>
        </row>
        <row r="53">
          <cell r="A53" t="str">
            <v>5028932ZNGA561A</v>
          </cell>
          <cell r="B53" t="str">
            <v>NGA_PS_14442018_67</v>
          </cell>
          <cell r="C53">
            <v>2204421</v>
          </cell>
          <cell r="D53">
            <v>5028932</v>
          </cell>
          <cell r="E53" t="str">
            <v>Ganga Reddy Nimmala</v>
          </cell>
          <cell r="F53" t="str">
            <v>P-NGA-SDU SITE PLAN</v>
          </cell>
          <cell r="G53">
            <v>43105</v>
          </cell>
          <cell r="H53">
            <v>43105</v>
          </cell>
          <cell r="I53" t="str">
            <v>ZNGA561A</v>
          </cell>
          <cell r="K53">
            <v>1</v>
          </cell>
          <cell r="L53">
            <v>0</v>
          </cell>
          <cell r="M53">
            <v>0</v>
          </cell>
        </row>
        <row r="54">
          <cell r="A54" t="str">
            <v>5030380ZNGA561A</v>
          </cell>
          <cell r="B54" t="str">
            <v>NGA_PS_14442018_67</v>
          </cell>
          <cell r="C54">
            <v>2204643</v>
          </cell>
          <cell r="D54">
            <v>5030380</v>
          </cell>
          <cell r="E54" t="str">
            <v>Anakhbir Singh</v>
          </cell>
          <cell r="F54" t="str">
            <v>P-NGA-SDU SITE PLAN</v>
          </cell>
          <cell r="G54">
            <v>43106</v>
          </cell>
          <cell r="H54">
            <v>43106</v>
          </cell>
          <cell r="I54" t="str">
            <v>ZNGA561A</v>
          </cell>
          <cell r="K54">
            <v>1</v>
          </cell>
          <cell r="L54">
            <v>0</v>
          </cell>
          <cell r="M54">
            <v>0</v>
          </cell>
        </row>
        <row r="55">
          <cell r="A55" t="str">
            <v>5047522ZNGA562BC</v>
          </cell>
          <cell r="B55" t="str">
            <v>NGA_PS_14442018_67</v>
          </cell>
          <cell r="C55">
            <v>2205187</v>
          </cell>
          <cell r="D55">
            <v>5047522</v>
          </cell>
          <cell r="E55" t="str">
            <v>Kranthi Thota</v>
          </cell>
          <cell r="F55" t="str">
            <v>P-NGA-CONNCT SDU</v>
          </cell>
          <cell r="G55">
            <v>43106</v>
          </cell>
          <cell r="H55">
            <v>43106</v>
          </cell>
          <cell r="I55" t="str">
            <v>ZNGA562BC</v>
          </cell>
          <cell r="K55">
            <v>1</v>
          </cell>
          <cell r="L55">
            <v>498.69</v>
          </cell>
          <cell r="M55">
            <v>498.69</v>
          </cell>
        </row>
        <row r="56">
          <cell r="A56" t="str">
            <v>5047404ZNGA561A</v>
          </cell>
          <cell r="B56" t="str">
            <v>NGA_PS_14442018_67</v>
          </cell>
          <cell r="C56">
            <v>2205188</v>
          </cell>
          <cell r="D56">
            <v>5047404</v>
          </cell>
          <cell r="E56" t="str">
            <v>Kranthi Thota</v>
          </cell>
          <cell r="G56">
            <v>43105</v>
          </cell>
          <cell r="H56">
            <v>43105</v>
          </cell>
          <cell r="I56" t="str">
            <v>ZNGA561A</v>
          </cell>
          <cell r="K56">
            <v>1</v>
          </cell>
          <cell r="L56">
            <v>0</v>
          </cell>
          <cell r="M56">
            <v>0</v>
          </cell>
        </row>
        <row r="57">
          <cell r="A57" t="str">
            <v>5049529ZNGA561A</v>
          </cell>
          <cell r="B57" t="str">
            <v>NGA_PS_14442018_67</v>
          </cell>
          <cell r="C57">
            <v>2205316</v>
          </cell>
          <cell r="D57">
            <v>5049529</v>
          </cell>
          <cell r="E57" t="str">
            <v>Jaswinderpal Singh</v>
          </cell>
          <cell r="F57" t="str">
            <v>P-NGA-SDU SITE PLAN</v>
          </cell>
          <cell r="G57">
            <v>43105</v>
          </cell>
          <cell r="H57">
            <v>43105</v>
          </cell>
          <cell r="I57" t="str">
            <v>ZNGA561A</v>
          </cell>
          <cell r="K57">
            <v>1</v>
          </cell>
          <cell r="L57">
            <v>0</v>
          </cell>
          <cell r="M57">
            <v>0</v>
          </cell>
        </row>
        <row r="58">
          <cell r="A58" t="str">
            <v>5067158ZNGA561A</v>
          </cell>
          <cell r="B58" t="str">
            <v>NGA_PS_14442018_67</v>
          </cell>
          <cell r="C58">
            <v>2206467</v>
          </cell>
          <cell r="D58">
            <v>5067158</v>
          </cell>
          <cell r="E58" t="str">
            <v>Jasmeet Singh90</v>
          </cell>
          <cell r="F58" t="str">
            <v>P-NGA-SDU SITE PLAN</v>
          </cell>
          <cell r="G58">
            <v>43105</v>
          </cell>
          <cell r="H58">
            <v>43105</v>
          </cell>
          <cell r="I58" t="str">
            <v>ZNGA561A</v>
          </cell>
          <cell r="K58">
            <v>1</v>
          </cell>
          <cell r="L58">
            <v>0</v>
          </cell>
          <cell r="M58">
            <v>0</v>
          </cell>
        </row>
        <row r="59">
          <cell r="A59" t="str">
            <v>5080461ZNGA561A</v>
          </cell>
          <cell r="B59" t="str">
            <v>NGA_PS_14442018_67</v>
          </cell>
          <cell r="C59">
            <v>2207421</v>
          </cell>
          <cell r="D59">
            <v>5080461</v>
          </cell>
          <cell r="E59" t="str">
            <v>Prasannakumar Bayri</v>
          </cell>
          <cell r="F59" t="str">
            <v>P-NGA-SDU SITE PLAN</v>
          </cell>
          <cell r="G59">
            <v>43106</v>
          </cell>
          <cell r="H59">
            <v>43106</v>
          </cell>
          <cell r="I59" t="str">
            <v>ZNGA561A</v>
          </cell>
          <cell r="K59">
            <v>1</v>
          </cell>
          <cell r="L59">
            <v>0</v>
          </cell>
          <cell r="M59">
            <v>0</v>
          </cell>
        </row>
        <row r="60">
          <cell r="A60" t="str">
            <v>5080537ZNGA561B</v>
          </cell>
          <cell r="B60" t="str">
            <v>NGA_PS_14442018_67</v>
          </cell>
          <cell r="C60">
            <v>2207422</v>
          </cell>
          <cell r="D60">
            <v>5080537</v>
          </cell>
          <cell r="E60" t="str">
            <v>Prasannakumar Bayri</v>
          </cell>
          <cell r="F60" t="str">
            <v>P-NGA-BUILD ABF</v>
          </cell>
          <cell r="G60">
            <v>43106</v>
          </cell>
          <cell r="H60">
            <v>43106</v>
          </cell>
          <cell r="I60" t="str">
            <v>ZNGA561B</v>
          </cell>
          <cell r="K60">
            <v>1</v>
          </cell>
          <cell r="L60">
            <v>194.94</v>
          </cell>
          <cell r="M60">
            <v>194.94</v>
          </cell>
        </row>
        <row r="61">
          <cell r="A61" t="str">
            <v/>
          </cell>
          <cell r="L61" t="str">
            <v>Total Invoice Value:</v>
          </cell>
          <cell r="M61">
            <v>8623.2199999999993</v>
          </cell>
        </row>
        <row r="62">
          <cell r="A62" t="str">
            <v>Req IDPayment Code</v>
          </cell>
          <cell r="B62" t="str">
            <v>Invoice No</v>
          </cell>
          <cell r="C62" t="str">
            <v>Job ID</v>
          </cell>
          <cell r="D62" t="str">
            <v>Req ID</v>
          </cell>
          <cell r="E62" t="str">
            <v>Technician</v>
          </cell>
          <cell r="F62" t="str">
            <v>Skill Code</v>
          </cell>
          <cell r="G62" t="str">
            <v>Approved Date</v>
          </cell>
          <cell r="H62" t="str">
            <v>Completed Date</v>
          </cell>
          <cell r="I62" t="str">
            <v>Payment Code</v>
          </cell>
          <cell r="J62" t="str">
            <v>Variation Ref No</v>
          </cell>
          <cell r="K62" t="str">
            <v>Quantity</v>
          </cell>
          <cell r="L62" t="str">
            <v>Cost</v>
          </cell>
          <cell r="M62" t="str">
            <v>Invoice Value</v>
          </cell>
        </row>
        <row r="63">
          <cell r="A63" t="str">
            <v>1599264ZNGA561BC</v>
          </cell>
          <cell r="B63" t="str">
            <v>NGA_PS_14442018_68</v>
          </cell>
          <cell r="C63">
            <v>2075419</v>
          </cell>
          <cell r="D63">
            <v>1599264</v>
          </cell>
          <cell r="E63" t="str">
            <v>Prasannakumar Bayri</v>
          </cell>
          <cell r="F63" t="str">
            <v>P-NGA-CONNCT SDU</v>
          </cell>
          <cell r="G63">
            <v>43112</v>
          </cell>
          <cell r="H63">
            <v>43112</v>
          </cell>
          <cell r="I63" t="str">
            <v>ZNGA561BC</v>
          </cell>
          <cell r="K63">
            <v>1</v>
          </cell>
          <cell r="L63">
            <v>433.57</v>
          </cell>
          <cell r="M63">
            <v>433.57</v>
          </cell>
        </row>
        <row r="64">
          <cell r="A64" t="str">
            <v>3571224NGA552</v>
          </cell>
          <cell r="B64" t="str">
            <v>NGA_PS_14442018_68</v>
          </cell>
          <cell r="C64">
            <v>2143983</v>
          </cell>
          <cell r="D64">
            <v>3571224</v>
          </cell>
          <cell r="E64" t="str">
            <v>Ganga Reddy Nimmala</v>
          </cell>
          <cell r="F64" t="str">
            <v>P-NGA-CONNCT SDU</v>
          </cell>
          <cell r="G64">
            <v>43110</v>
          </cell>
          <cell r="H64">
            <v>43110</v>
          </cell>
          <cell r="I64" t="str">
            <v>NGA552</v>
          </cell>
          <cell r="K64">
            <v>1</v>
          </cell>
          <cell r="L64">
            <v>307.79000000000002</v>
          </cell>
          <cell r="M64">
            <v>307.79000000000002</v>
          </cell>
        </row>
        <row r="65">
          <cell r="A65" t="str">
            <v>3571224ZNGA561BC</v>
          </cell>
          <cell r="B65" t="str">
            <v>NGA_PS_14442018_68</v>
          </cell>
          <cell r="C65">
            <v>2143983</v>
          </cell>
          <cell r="D65">
            <v>3571224</v>
          </cell>
          <cell r="E65" t="str">
            <v>Ganga Reddy Nimmala</v>
          </cell>
          <cell r="F65" t="str">
            <v>P-NGA-CONNCT SDU</v>
          </cell>
          <cell r="G65">
            <v>43110</v>
          </cell>
          <cell r="H65">
            <v>43110</v>
          </cell>
          <cell r="I65" t="str">
            <v>ZNGA561BC</v>
          </cell>
          <cell r="K65">
            <v>-1</v>
          </cell>
          <cell r="L65">
            <v>433.57</v>
          </cell>
          <cell r="M65">
            <v>-433.57</v>
          </cell>
        </row>
        <row r="66">
          <cell r="A66" t="str">
            <v>3986766Z999</v>
          </cell>
          <cell r="B66" t="str">
            <v>NGA_PS_14442018_68</v>
          </cell>
          <cell r="C66">
            <v>2152749</v>
          </cell>
          <cell r="D66">
            <v>3986766</v>
          </cell>
          <cell r="E66" t="str">
            <v>Ganga Reddy Nimmala</v>
          </cell>
          <cell r="F66" t="str">
            <v>P-NGA-BUILD ABF</v>
          </cell>
          <cell r="G66">
            <v>43112</v>
          </cell>
          <cell r="H66">
            <v>43112</v>
          </cell>
          <cell r="I66" t="str">
            <v>Z999</v>
          </cell>
          <cell r="K66">
            <v>1</v>
          </cell>
          <cell r="L66">
            <v>0</v>
          </cell>
          <cell r="M66">
            <v>0</v>
          </cell>
        </row>
        <row r="67">
          <cell r="A67" t="str">
            <v>3986766ZNGA563B</v>
          </cell>
          <cell r="B67" t="str">
            <v>NGA_PS_14442018_68</v>
          </cell>
          <cell r="C67">
            <v>2152749</v>
          </cell>
          <cell r="D67">
            <v>3986766</v>
          </cell>
          <cell r="E67" t="str">
            <v>Ganga Reddy Nimmala</v>
          </cell>
          <cell r="F67" t="str">
            <v>P-NGA-BUILD ABF</v>
          </cell>
          <cell r="G67">
            <v>43112</v>
          </cell>
          <cell r="H67">
            <v>43112</v>
          </cell>
          <cell r="I67" t="str">
            <v>ZNGA563B</v>
          </cell>
          <cell r="K67">
            <v>-1</v>
          </cell>
          <cell r="L67">
            <v>383.5</v>
          </cell>
          <cell r="M67">
            <v>-383.5</v>
          </cell>
        </row>
        <row r="68">
          <cell r="A68" t="str">
            <v>3986766ZNGA563BC</v>
          </cell>
          <cell r="B68" t="str">
            <v>NGA_PS_14442018_68</v>
          </cell>
          <cell r="C68">
            <v>2152749</v>
          </cell>
          <cell r="D68">
            <v>3986766</v>
          </cell>
          <cell r="E68" t="str">
            <v>Ganga Reddy Nimmala</v>
          </cell>
          <cell r="F68" t="str">
            <v>P-NGA-CONNCT SDU</v>
          </cell>
          <cell r="G68">
            <v>43111</v>
          </cell>
          <cell r="H68">
            <v>43111</v>
          </cell>
          <cell r="I68" t="str">
            <v>ZNGA563BC</v>
          </cell>
          <cell r="K68">
            <v>1</v>
          </cell>
          <cell r="L68">
            <v>626.70000000000005</v>
          </cell>
          <cell r="M68">
            <v>626.70000000000005</v>
          </cell>
        </row>
        <row r="69">
          <cell r="A69" t="str">
            <v>3888885ZNGA563BC</v>
          </cell>
          <cell r="B69" t="str">
            <v>NGA_PS_14442018_68</v>
          </cell>
          <cell r="C69">
            <v>2152785</v>
          </cell>
          <cell r="D69">
            <v>3888885</v>
          </cell>
          <cell r="E69" t="str">
            <v>Ganga Reddy Nimmala</v>
          </cell>
          <cell r="F69" t="str">
            <v>P-NGA-CONNCT SDU</v>
          </cell>
          <cell r="G69">
            <v>43110</v>
          </cell>
          <cell r="H69">
            <v>43110</v>
          </cell>
          <cell r="I69" t="str">
            <v>ZNGA563BC</v>
          </cell>
          <cell r="K69">
            <v>1</v>
          </cell>
          <cell r="L69">
            <v>626.70000000000005</v>
          </cell>
          <cell r="M69">
            <v>626.70000000000005</v>
          </cell>
        </row>
        <row r="70">
          <cell r="A70" t="str">
            <v>4000031NGA-714</v>
          </cell>
          <cell r="B70" t="str">
            <v>NGA_PS_14442018_68</v>
          </cell>
          <cell r="C70">
            <v>2156545</v>
          </cell>
          <cell r="D70">
            <v>4000031</v>
          </cell>
          <cell r="E70" t="str">
            <v>Jasmeet Singh90</v>
          </cell>
          <cell r="F70" t="str">
            <v>P-NGA-BUILD ABF</v>
          </cell>
          <cell r="G70">
            <v>43112</v>
          </cell>
          <cell r="H70">
            <v>43112</v>
          </cell>
          <cell r="I70" t="str">
            <v>NGA-714</v>
          </cell>
          <cell r="K70">
            <v>-1</v>
          </cell>
          <cell r="L70">
            <v>41.38</v>
          </cell>
          <cell r="M70">
            <v>-41.38</v>
          </cell>
        </row>
        <row r="71">
          <cell r="A71" t="str">
            <v>4000031Z999</v>
          </cell>
          <cell r="B71" t="str">
            <v>NGA_PS_14442018_68</v>
          </cell>
          <cell r="C71">
            <v>2156545</v>
          </cell>
          <cell r="D71">
            <v>4000031</v>
          </cell>
          <cell r="E71" t="str">
            <v>Jasmeet Singh90</v>
          </cell>
          <cell r="F71" t="str">
            <v>P-NGA-BUILD ABF</v>
          </cell>
          <cell r="G71">
            <v>43112</v>
          </cell>
          <cell r="H71">
            <v>43112</v>
          </cell>
          <cell r="I71" t="str">
            <v>Z999</v>
          </cell>
          <cell r="K71">
            <v>1</v>
          </cell>
          <cell r="L71">
            <v>0</v>
          </cell>
          <cell r="M71">
            <v>0</v>
          </cell>
        </row>
        <row r="72">
          <cell r="A72" t="str">
            <v>4190803NGA-711</v>
          </cell>
          <cell r="B72" t="str">
            <v>NGA_PS_14442018_68</v>
          </cell>
          <cell r="C72">
            <v>2164591</v>
          </cell>
          <cell r="D72">
            <v>4190803</v>
          </cell>
          <cell r="E72" t="str">
            <v>Kranthi Thota</v>
          </cell>
          <cell r="F72" t="str">
            <v>P-NGA-CONNCT SDU GFIELD</v>
          </cell>
          <cell r="G72">
            <v>43109</v>
          </cell>
          <cell r="H72">
            <v>43109</v>
          </cell>
          <cell r="I72" t="str">
            <v>NGA-711</v>
          </cell>
          <cell r="K72">
            <v>1</v>
          </cell>
          <cell r="L72">
            <v>225.02</v>
          </cell>
          <cell r="M72">
            <v>225.02</v>
          </cell>
        </row>
        <row r="73">
          <cell r="A73" t="str">
            <v>4279751Z999</v>
          </cell>
          <cell r="B73" t="str">
            <v>NGA_PS_14442018_68</v>
          </cell>
          <cell r="C73">
            <v>2169629</v>
          </cell>
          <cell r="D73">
            <v>4279751</v>
          </cell>
          <cell r="E73" t="str">
            <v>Jasmeet Singh90</v>
          </cell>
          <cell r="F73" t="str">
            <v>P-NGA-BUILD ABF</v>
          </cell>
          <cell r="G73">
            <v>43112</v>
          </cell>
          <cell r="H73">
            <v>43112</v>
          </cell>
          <cell r="I73" t="str">
            <v>Z999</v>
          </cell>
          <cell r="K73">
            <v>1</v>
          </cell>
          <cell r="L73">
            <v>0</v>
          </cell>
          <cell r="M73">
            <v>0</v>
          </cell>
        </row>
        <row r="74">
          <cell r="A74" t="str">
            <v>4279751ZNGA564B</v>
          </cell>
          <cell r="B74" t="str">
            <v>NGA_PS_14442018_68</v>
          </cell>
          <cell r="C74">
            <v>2169629</v>
          </cell>
          <cell r="D74">
            <v>4279751</v>
          </cell>
          <cell r="E74" t="str">
            <v>Jasmeet Singh90</v>
          </cell>
          <cell r="F74" t="str">
            <v>P-NGA-BUILD ABF</v>
          </cell>
          <cell r="G74">
            <v>43112</v>
          </cell>
          <cell r="H74">
            <v>43112</v>
          </cell>
          <cell r="I74" t="str">
            <v>ZNGA564B</v>
          </cell>
          <cell r="K74">
            <v>-1</v>
          </cell>
          <cell r="L74">
            <v>625.48</v>
          </cell>
          <cell r="M74">
            <v>-625.48</v>
          </cell>
        </row>
        <row r="75">
          <cell r="A75" t="str">
            <v>4279751ZNGA564BC</v>
          </cell>
          <cell r="B75" t="str">
            <v>NGA_PS_14442018_68</v>
          </cell>
          <cell r="C75">
            <v>2169629</v>
          </cell>
          <cell r="D75">
            <v>4279751</v>
          </cell>
          <cell r="E75" t="str">
            <v>Jasmeet Singh90</v>
          </cell>
          <cell r="F75" t="str">
            <v>P-NGA-CONNCT SDU</v>
          </cell>
          <cell r="G75">
            <v>43111</v>
          </cell>
          <cell r="H75">
            <v>43111</v>
          </cell>
          <cell r="I75" t="str">
            <v>ZNGA564BC</v>
          </cell>
          <cell r="K75">
            <v>1</v>
          </cell>
          <cell r="L75">
            <v>881.69</v>
          </cell>
          <cell r="M75">
            <v>881.69</v>
          </cell>
        </row>
        <row r="76">
          <cell r="A76" t="str">
            <v>4489836ZNGA561C</v>
          </cell>
          <cell r="B76" t="str">
            <v>NGA_PS_14442018_68</v>
          </cell>
          <cell r="C76">
            <v>2179579</v>
          </cell>
          <cell r="D76">
            <v>4489836</v>
          </cell>
          <cell r="E76" t="str">
            <v>Prabhjot Singh92</v>
          </cell>
          <cell r="F76" t="str">
            <v>P-NGA-CONNCT SDU</v>
          </cell>
          <cell r="G76">
            <v>43110</v>
          </cell>
          <cell r="H76">
            <v>43110</v>
          </cell>
          <cell r="I76" t="str">
            <v>ZNGA561C</v>
          </cell>
          <cell r="K76">
            <v>1</v>
          </cell>
          <cell r="L76">
            <v>205.64</v>
          </cell>
          <cell r="M76">
            <v>205.64</v>
          </cell>
        </row>
        <row r="77">
          <cell r="A77" t="str">
            <v>4556415ZNGA561C</v>
          </cell>
          <cell r="B77" t="str">
            <v>NGA_PS_14442018_68</v>
          </cell>
          <cell r="C77">
            <v>2183065</v>
          </cell>
          <cell r="D77">
            <v>4556415</v>
          </cell>
          <cell r="E77" t="str">
            <v>Gurinderjeet Singh</v>
          </cell>
          <cell r="F77" t="str">
            <v>P-NGA-CONNCT SDU</v>
          </cell>
          <cell r="G77">
            <v>43110</v>
          </cell>
          <cell r="H77">
            <v>43110</v>
          </cell>
          <cell r="I77" t="str">
            <v>ZNGA561C</v>
          </cell>
          <cell r="K77">
            <v>1</v>
          </cell>
          <cell r="L77">
            <v>205.64</v>
          </cell>
          <cell r="M77">
            <v>205.64</v>
          </cell>
        </row>
        <row r="78">
          <cell r="A78" t="str">
            <v>4493252Z999</v>
          </cell>
          <cell r="B78" t="str">
            <v>NGA_PS_14442018_68</v>
          </cell>
          <cell r="C78">
            <v>2187036</v>
          </cell>
          <cell r="D78">
            <v>4493252</v>
          </cell>
          <cell r="E78" t="str">
            <v>Jasmeet Singh90</v>
          </cell>
          <cell r="F78" t="str">
            <v>P-NGA-BUILD ABF</v>
          </cell>
          <cell r="G78">
            <v>43113</v>
          </cell>
          <cell r="H78">
            <v>43113</v>
          </cell>
          <cell r="I78" t="str">
            <v>Z999</v>
          </cell>
          <cell r="K78">
            <v>1</v>
          </cell>
          <cell r="L78">
            <v>0</v>
          </cell>
          <cell r="M78">
            <v>0</v>
          </cell>
        </row>
        <row r="79">
          <cell r="A79" t="str">
            <v>4493252ZNGA563B</v>
          </cell>
          <cell r="B79" t="str">
            <v>NGA_PS_14442018_68</v>
          </cell>
          <cell r="C79">
            <v>2187036</v>
          </cell>
          <cell r="D79">
            <v>4493252</v>
          </cell>
          <cell r="E79" t="str">
            <v>Jasmeet Singh90</v>
          </cell>
          <cell r="F79" t="str">
            <v>P-NGA-BUILD ABF</v>
          </cell>
          <cell r="G79">
            <v>43113</v>
          </cell>
          <cell r="H79">
            <v>43113</v>
          </cell>
          <cell r="I79" t="str">
            <v>ZNGA563B</v>
          </cell>
          <cell r="K79">
            <v>-1</v>
          </cell>
          <cell r="L79">
            <v>383.5</v>
          </cell>
          <cell r="M79">
            <v>-383.5</v>
          </cell>
        </row>
        <row r="80">
          <cell r="A80" t="str">
            <v>4493252ZNGA563BC</v>
          </cell>
          <cell r="B80" t="str">
            <v>NGA_PS_14442018_68</v>
          </cell>
          <cell r="C80">
            <v>2187036</v>
          </cell>
          <cell r="D80">
            <v>4493252</v>
          </cell>
          <cell r="E80" t="str">
            <v>Jasmeet Singh90</v>
          </cell>
          <cell r="F80" t="str">
            <v>P-NGA-CONNCT SDU</v>
          </cell>
          <cell r="G80">
            <v>43112</v>
          </cell>
          <cell r="H80">
            <v>43112</v>
          </cell>
          <cell r="I80" t="str">
            <v>ZNGA563BC</v>
          </cell>
          <cell r="K80">
            <v>1</v>
          </cell>
          <cell r="L80">
            <v>626.70000000000005</v>
          </cell>
          <cell r="M80">
            <v>626.70000000000005</v>
          </cell>
        </row>
        <row r="81">
          <cell r="A81" t="str">
            <v>4515981ZNGA561A</v>
          </cell>
          <cell r="B81" t="str">
            <v>NGA_PS_14442018_68</v>
          </cell>
          <cell r="C81">
            <v>2189303</v>
          </cell>
          <cell r="D81">
            <v>4515981</v>
          </cell>
          <cell r="E81" t="str">
            <v>Kranthi Thota</v>
          </cell>
          <cell r="F81" t="str">
            <v>P-NGA-SDU SITE PLAN</v>
          </cell>
          <cell r="G81">
            <v>43113</v>
          </cell>
          <cell r="H81">
            <v>43113</v>
          </cell>
          <cell r="I81" t="str">
            <v>ZNGA561A</v>
          </cell>
          <cell r="K81">
            <v>1</v>
          </cell>
          <cell r="L81">
            <v>0</v>
          </cell>
          <cell r="M81">
            <v>0</v>
          </cell>
        </row>
        <row r="82">
          <cell r="A82" t="str">
            <v>4575934NGA-711</v>
          </cell>
          <cell r="B82" t="str">
            <v>NGA_PS_14442018_68</v>
          </cell>
          <cell r="C82">
            <v>2189514</v>
          </cell>
          <cell r="D82">
            <v>4575934</v>
          </cell>
          <cell r="E82" t="str">
            <v>Jaswinderpal Singh</v>
          </cell>
          <cell r="F82" t="str">
            <v>P-NGA-CONNCT SDU GFIELD</v>
          </cell>
          <cell r="G82">
            <v>43113</v>
          </cell>
          <cell r="H82">
            <v>43113</v>
          </cell>
          <cell r="I82" t="str">
            <v>NGA-711</v>
          </cell>
          <cell r="K82">
            <v>1</v>
          </cell>
          <cell r="L82">
            <v>225.02</v>
          </cell>
          <cell r="M82">
            <v>225.02</v>
          </cell>
        </row>
        <row r="83">
          <cell r="A83" t="str">
            <v>4670508ZNGA561A</v>
          </cell>
          <cell r="B83" t="str">
            <v>NGA_PS_14442018_68</v>
          </cell>
          <cell r="C83">
            <v>2190028</v>
          </cell>
          <cell r="D83">
            <v>4670508</v>
          </cell>
          <cell r="E83" t="str">
            <v>Ganga Reddy Nimmala</v>
          </cell>
          <cell r="F83" t="str">
            <v>P-NGA-SDU SITE PLAN</v>
          </cell>
          <cell r="G83">
            <v>43108</v>
          </cell>
          <cell r="H83">
            <v>43108</v>
          </cell>
          <cell r="I83" t="str">
            <v>ZNGA561A</v>
          </cell>
          <cell r="K83">
            <v>1</v>
          </cell>
          <cell r="L83">
            <v>0</v>
          </cell>
          <cell r="M83">
            <v>0</v>
          </cell>
        </row>
        <row r="84">
          <cell r="A84" t="str">
            <v>4670510ZNGA560BC</v>
          </cell>
          <cell r="B84" t="str">
            <v>NGA_PS_14442018_68</v>
          </cell>
          <cell r="C84">
            <v>2190029</v>
          </cell>
          <cell r="D84">
            <v>4670510</v>
          </cell>
          <cell r="E84" t="str">
            <v>Ganga Reddy Nimmala</v>
          </cell>
          <cell r="F84" t="str">
            <v>P-NGA-CONNCT SDU</v>
          </cell>
          <cell r="G84">
            <v>43109</v>
          </cell>
          <cell r="H84">
            <v>43109</v>
          </cell>
          <cell r="I84" t="str">
            <v>ZNGA560BC</v>
          </cell>
          <cell r="K84">
            <v>1</v>
          </cell>
          <cell r="L84">
            <v>414.92</v>
          </cell>
          <cell r="M84">
            <v>414.92</v>
          </cell>
        </row>
        <row r="85">
          <cell r="A85" t="str">
            <v>4637880NGA-714</v>
          </cell>
          <cell r="B85" t="str">
            <v>NGA_PS_14442018_68</v>
          </cell>
          <cell r="C85">
            <v>2190701</v>
          </cell>
          <cell r="D85">
            <v>4637880</v>
          </cell>
          <cell r="E85" t="str">
            <v>Anakhbir Singh</v>
          </cell>
          <cell r="F85" t="str">
            <v>P-NGA-CONNCT SDU GFIELD</v>
          </cell>
          <cell r="G85">
            <v>43108</v>
          </cell>
          <cell r="H85">
            <v>43108</v>
          </cell>
          <cell r="I85" t="str">
            <v>NGA-714</v>
          </cell>
          <cell r="K85">
            <v>-1</v>
          </cell>
          <cell r="L85">
            <v>41.38</v>
          </cell>
          <cell r="M85">
            <v>-41.38</v>
          </cell>
        </row>
        <row r="86">
          <cell r="A86" t="str">
            <v>4637880Z999</v>
          </cell>
          <cell r="B86" t="str">
            <v>NGA_PS_14442018_68</v>
          </cell>
          <cell r="C86">
            <v>2190701</v>
          </cell>
          <cell r="D86">
            <v>4637880</v>
          </cell>
          <cell r="E86" t="str">
            <v>Anakhbir Singh</v>
          </cell>
          <cell r="F86" t="str">
            <v>P-NGA-CONNCT SDU GFIELD</v>
          </cell>
          <cell r="G86">
            <v>43108</v>
          </cell>
          <cell r="H86">
            <v>43108</v>
          </cell>
          <cell r="I86" t="str">
            <v>Z999</v>
          </cell>
          <cell r="K86">
            <v>1</v>
          </cell>
          <cell r="L86">
            <v>0</v>
          </cell>
          <cell r="M86">
            <v>0</v>
          </cell>
        </row>
        <row r="87">
          <cell r="A87" t="str">
            <v>4722611ZNGA562BC</v>
          </cell>
          <cell r="B87" t="str">
            <v>NGA_PS_14442018_68</v>
          </cell>
          <cell r="C87">
            <v>2193508</v>
          </cell>
          <cell r="D87">
            <v>4722611</v>
          </cell>
          <cell r="E87" t="str">
            <v>Prasannakumar Bayri</v>
          </cell>
          <cell r="F87" t="str">
            <v>P-NGA-CONNCT SDU</v>
          </cell>
          <cell r="G87">
            <v>43112</v>
          </cell>
          <cell r="H87">
            <v>43112</v>
          </cell>
          <cell r="I87" t="str">
            <v>ZNGA562BC</v>
          </cell>
          <cell r="K87">
            <v>1</v>
          </cell>
          <cell r="L87">
            <v>498.69</v>
          </cell>
          <cell r="M87">
            <v>498.69</v>
          </cell>
        </row>
        <row r="88">
          <cell r="A88" t="str">
            <v>4722592ZNGA561A</v>
          </cell>
          <cell r="B88" t="str">
            <v>NGA_PS_14442018_68</v>
          </cell>
          <cell r="C88">
            <v>2193509</v>
          </cell>
          <cell r="D88">
            <v>4722592</v>
          </cell>
          <cell r="E88" t="str">
            <v>Prasannakumar Bayri</v>
          </cell>
          <cell r="F88" t="str">
            <v>P-NGA-SDU SITE PLAN</v>
          </cell>
          <cell r="G88">
            <v>43112</v>
          </cell>
          <cell r="H88">
            <v>43112</v>
          </cell>
          <cell r="I88" t="str">
            <v>ZNGA561A</v>
          </cell>
          <cell r="K88">
            <v>1</v>
          </cell>
          <cell r="L88">
            <v>0</v>
          </cell>
          <cell r="M88">
            <v>0</v>
          </cell>
        </row>
        <row r="89">
          <cell r="A89" t="str">
            <v>4839820Z999</v>
          </cell>
          <cell r="B89" t="str">
            <v>NGA_PS_14442018_68</v>
          </cell>
          <cell r="C89">
            <v>2196885</v>
          </cell>
          <cell r="D89">
            <v>4839820</v>
          </cell>
          <cell r="E89" t="str">
            <v>Karmjeet Singh</v>
          </cell>
          <cell r="F89" t="str">
            <v>P-NGA-BUILD ABF</v>
          </cell>
          <cell r="G89">
            <v>43108</v>
          </cell>
          <cell r="H89">
            <v>43108</v>
          </cell>
          <cell r="I89" t="str">
            <v>Z999</v>
          </cell>
          <cell r="K89">
            <v>1</v>
          </cell>
          <cell r="L89">
            <v>0</v>
          </cell>
          <cell r="M89">
            <v>0</v>
          </cell>
        </row>
        <row r="90">
          <cell r="A90" t="str">
            <v>4839820ZNGA561B</v>
          </cell>
          <cell r="B90" t="str">
            <v>NGA_PS_14442018_68</v>
          </cell>
          <cell r="C90">
            <v>2196885</v>
          </cell>
          <cell r="D90">
            <v>4839820</v>
          </cell>
          <cell r="E90" t="str">
            <v>Karmjeet Singh</v>
          </cell>
          <cell r="F90" t="str">
            <v>P-NGA-BUILD ABF</v>
          </cell>
          <cell r="G90">
            <v>43108</v>
          </cell>
          <cell r="H90">
            <v>43108</v>
          </cell>
          <cell r="I90" t="str">
            <v>ZNGA561B</v>
          </cell>
          <cell r="K90">
            <v>-1</v>
          </cell>
          <cell r="L90">
            <v>194.94</v>
          </cell>
          <cell r="M90">
            <v>-194.94</v>
          </cell>
        </row>
        <row r="91">
          <cell r="A91" t="str">
            <v>4893111NGA Outside Boundary Remediation/Build</v>
          </cell>
          <cell r="B91" t="str">
            <v>NGA_PS_14442018_68</v>
          </cell>
          <cell r="C91">
            <v>2198165</v>
          </cell>
          <cell r="D91">
            <v>4893111</v>
          </cell>
          <cell r="E91" t="str">
            <v>Kranthi Thota</v>
          </cell>
          <cell r="F91" t="str">
            <v>P-NGA-OSB REMED-ABF</v>
          </cell>
          <cell r="G91">
            <v>43109</v>
          </cell>
          <cell r="H91">
            <v>43109</v>
          </cell>
          <cell r="I91" t="str">
            <v>NGA Outside Boundary Remediation/Build</v>
          </cell>
          <cell r="K91">
            <v>1</v>
          </cell>
          <cell r="L91">
            <v>0</v>
          </cell>
          <cell r="M91">
            <v>0</v>
          </cell>
        </row>
        <row r="92">
          <cell r="A92" t="str">
            <v>4893111ZNGA560BC</v>
          </cell>
          <cell r="B92" t="str">
            <v>NGA_PS_14442018_68</v>
          </cell>
          <cell r="C92">
            <v>2198165</v>
          </cell>
          <cell r="D92">
            <v>4893111</v>
          </cell>
          <cell r="E92" t="str">
            <v>Kranthi Thota</v>
          </cell>
          <cell r="F92" t="str">
            <v>P-NGA-CONNCT SDU</v>
          </cell>
          <cell r="G92">
            <v>43110</v>
          </cell>
          <cell r="H92">
            <v>43110</v>
          </cell>
          <cell r="I92" t="str">
            <v>ZNGA560BC</v>
          </cell>
          <cell r="K92">
            <v>1</v>
          </cell>
          <cell r="L92">
            <v>414.92</v>
          </cell>
          <cell r="M92">
            <v>414.92</v>
          </cell>
        </row>
        <row r="93">
          <cell r="A93" t="str">
            <v>4766060ZNGA563BC</v>
          </cell>
          <cell r="B93" t="str">
            <v>NGA_PS_14442018_68</v>
          </cell>
          <cell r="C93">
            <v>2198388</v>
          </cell>
          <cell r="D93">
            <v>4766060</v>
          </cell>
          <cell r="E93" t="str">
            <v>Anakhbir Singh</v>
          </cell>
          <cell r="F93" t="str">
            <v>P-NGA-CONNCT SDU</v>
          </cell>
          <cell r="G93">
            <v>43113</v>
          </cell>
          <cell r="H93">
            <v>43113</v>
          </cell>
          <cell r="I93" t="str">
            <v>ZNGA563BC</v>
          </cell>
          <cell r="K93">
            <v>1</v>
          </cell>
          <cell r="L93">
            <v>626.70000000000005</v>
          </cell>
          <cell r="M93">
            <v>626.70000000000005</v>
          </cell>
        </row>
        <row r="94">
          <cell r="A94" t="str">
            <v>4766043ZNGA561A</v>
          </cell>
          <cell r="B94" t="str">
            <v>NGA_PS_14442018_68</v>
          </cell>
          <cell r="C94">
            <v>2198389</v>
          </cell>
          <cell r="D94">
            <v>4766043</v>
          </cell>
          <cell r="E94" t="str">
            <v>Anakhbir Singh</v>
          </cell>
          <cell r="F94" t="str">
            <v>P-NGA-SDU SITE PLAN</v>
          </cell>
          <cell r="G94">
            <v>43113</v>
          </cell>
          <cell r="H94">
            <v>43113</v>
          </cell>
          <cell r="I94" t="str">
            <v>ZNGA561A</v>
          </cell>
          <cell r="K94">
            <v>1</v>
          </cell>
          <cell r="L94">
            <v>0</v>
          </cell>
          <cell r="M94">
            <v>0</v>
          </cell>
        </row>
        <row r="95">
          <cell r="A95" t="str">
            <v>4873396ZNGA561BC</v>
          </cell>
          <cell r="B95" t="str">
            <v>NGA_PS_14442018_68</v>
          </cell>
          <cell r="C95">
            <v>2199504</v>
          </cell>
          <cell r="D95">
            <v>4873396</v>
          </cell>
          <cell r="E95" t="str">
            <v>Gurinderjeet Singh</v>
          </cell>
          <cell r="F95" t="str">
            <v>P-NGA-CONNCT SDU</v>
          </cell>
          <cell r="G95">
            <v>43112</v>
          </cell>
          <cell r="H95">
            <v>43112</v>
          </cell>
          <cell r="I95" t="str">
            <v>ZNGA561BC</v>
          </cell>
          <cell r="K95">
            <v>1</v>
          </cell>
          <cell r="L95">
            <v>433.57</v>
          </cell>
          <cell r="M95">
            <v>433.57</v>
          </cell>
        </row>
        <row r="96">
          <cell r="A96" t="str">
            <v>4809556Z999</v>
          </cell>
          <cell r="B96" t="str">
            <v>NGA_PS_14442018_68</v>
          </cell>
          <cell r="C96">
            <v>2200574</v>
          </cell>
          <cell r="D96">
            <v>4809556</v>
          </cell>
          <cell r="E96" t="str">
            <v>Ganga Reddy Nimmala</v>
          </cell>
          <cell r="F96" t="str">
            <v>P-NGA-BUILD ABF</v>
          </cell>
          <cell r="G96">
            <v>43108</v>
          </cell>
          <cell r="H96">
            <v>43108</v>
          </cell>
          <cell r="I96" t="str">
            <v>Z999</v>
          </cell>
          <cell r="K96">
            <v>1</v>
          </cell>
          <cell r="L96">
            <v>0</v>
          </cell>
          <cell r="M96">
            <v>0</v>
          </cell>
        </row>
        <row r="97">
          <cell r="A97" t="str">
            <v>4809556ZNGA563B</v>
          </cell>
          <cell r="B97" t="str">
            <v>NGA_PS_14442018_68</v>
          </cell>
          <cell r="C97">
            <v>2200574</v>
          </cell>
          <cell r="D97">
            <v>4809556</v>
          </cell>
          <cell r="E97" t="str">
            <v>Ganga Reddy Nimmala</v>
          </cell>
          <cell r="F97" t="str">
            <v>P-NGA-BUILD ABF</v>
          </cell>
          <cell r="G97">
            <v>43108</v>
          </cell>
          <cell r="H97">
            <v>43108</v>
          </cell>
          <cell r="I97" t="str">
            <v>ZNGA563B</v>
          </cell>
          <cell r="K97">
            <v>-1</v>
          </cell>
          <cell r="L97">
            <v>383.5</v>
          </cell>
          <cell r="M97">
            <v>-383.5</v>
          </cell>
        </row>
        <row r="98">
          <cell r="A98" t="str">
            <v>4867955ZNGA561A</v>
          </cell>
          <cell r="B98" t="str">
            <v>NGA_PS_14442018_68</v>
          </cell>
          <cell r="C98">
            <v>2200581</v>
          </cell>
          <cell r="D98">
            <v>4867955</v>
          </cell>
          <cell r="E98" t="str">
            <v>Prabhjot Singh92</v>
          </cell>
          <cell r="F98" t="str">
            <v>P-NGA-SDU SITE PLAN</v>
          </cell>
          <cell r="G98">
            <v>43112</v>
          </cell>
          <cell r="H98">
            <v>43112</v>
          </cell>
          <cell r="I98" t="str">
            <v>ZNGA561A</v>
          </cell>
          <cell r="K98">
            <v>1</v>
          </cell>
          <cell r="L98">
            <v>0</v>
          </cell>
          <cell r="M98">
            <v>0</v>
          </cell>
        </row>
        <row r="99">
          <cell r="A99" t="str">
            <v>4867987ZNGA564B</v>
          </cell>
          <cell r="B99" t="str">
            <v>NGA_PS_14442018_68</v>
          </cell>
          <cell r="C99">
            <v>2200582</v>
          </cell>
          <cell r="D99">
            <v>4867987</v>
          </cell>
          <cell r="E99" t="str">
            <v>Prabhjot Singh92</v>
          </cell>
          <cell r="F99" t="str">
            <v>P-NGA-BUILD ABF</v>
          </cell>
          <cell r="G99">
            <v>43112</v>
          </cell>
          <cell r="H99">
            <v>43112</v>
          </cell>
          <cell r="I99" t="str">
            <v>ZNGA564B</v>
          </cell>
          <cell r="K99">
            <v>1</v>
          </cell>
          <cell r="L99">
            <v>625.48</v>
          </cell>
          <cell r="M99">
            <v>625.48</v>
          </cell>
        </row>
        <row r="100">
          <cell r="A100" t="str">
            <v>4901975ZNGA562BC</v>
          </cell>
          <cell r="B100" t="str">
            <v>NGA_PS_14442018_68</v>
          </cell>
          <cell r="C100">
            <v>2201445</v>
          </cell>
          <cell r="D100">
            <v>4901975</v>
          </cell>
          <cell r="E100" t="str">
            <v>Gurinderjeet Singh</v>
          </cell>
          <cell r="F100" t="str">
            <v>P-NGA-CONNCT SDU</v>
          </cell>
          <cell r="G100">
            <v>43109</v>
          </cell>
          <cell r="H100">
            <v>43109</v>
          </cell>
          <cell r="I100" t="str">
            <v>ZNGA562BC</v>
          </cell>
          <cell r="K100">
            <v>1</v>
          </cell>
          <cell r="L100">
            <v>498.69</v>
          </cell>
          <cell r="M100">
            <v>498.69</v>
          </cell>
        </row>
        <row r="101">
          <cell r="A101" t="str">
            <v>4982457ZNGA562BC</v>
          </cell>
          <cell r="B101" t="str">
            <v>NGA_PS_14442018_68</v>
          </cell>
          <cell r="C101">
            <v>2201796</v>
          </cell>
          <cell r="D101">
            <v>4982457</v>
          </cell>
          <cell r="E101" t="str">
            <v>Karmjeet Singh</v>
          </cell>
          <cell r="F101" t="str">
            <v>P-NGA-CONNCT SDU</v>
          </cell>
          <cell r="G101">
            <v>43112</v>
          </cell>
          <cell r="H101">
            <v>43112</v>
          </cell>
          <cell r="I101" t="str">
            <v>ZNGA562BC</v>
          </cell>
          <cell r="K101">
            <v>1</v>
          </cell>
          <cell r="L101">
            <v>498.69</v>
          </cell>
          <cell r="M101">
            <v>498.69</v>
          </cell>
        </row>
        <row r="102">
          <cell r="A102" t="str">
            <v>4982457ZNGA564BC</v>
          </cell>
          <cell r="B102" t="str">
            <v>NGA_PS_14442018_68</v>
          </cell>
          <cell r="C102">
            <v>2201796</v>
          </cell>
          <cell r="D102">
            <v>4982457</v>
          </cell>
          <cell r="E102" t="str">
            <v>Karmjeet Singh</v>
          </cell>
          <cell r="F102" t="str">
            <v>P-NGA-CONNCT SDU</v>
          </cell>
          <cell r="G102">
            <v>43112</v>
          </cell>
          <cell r="H102">
            <v>43112</v>
          </cell>
          <cell r="I102" t="str">
            <v>ZNGA564BC</v>
          </cell>
          <cell r="K102">
            <v>-1</v>
          </cell>
          <cell r="L102">
            <v>881.69</v>
          </cell>
          <cell r="M102">
            <v>-881.69</v>
          </cell>
        </row>
        <row r="103">
          <cell r="A103" t="str">
            <v>4982457ZNGA564BC</v>
          </cell>
          <cell r="B103" t="str">
            <v>NGA_PS_14442018_68</v>
          </cell>
          <cell r="C103">
            <v>2201796</v>
          </cell>
          <cell r="D103">
            <v>4982457</v>
          </cell>
          <cell r="E103" t="str">
            <v>Karmjeet Singh</v>
          </cell>
          <cell r="F103" t="str">
            <v>P-NGA-CONNCT SDU</v>
          </cell>
          <cell r="G103">
            <v>43109</v>
          </cell>
          <cell r="H103">
            <v>43109</v>
          </cell>
          <cell r="I103" t="str">
            <v>ZNGA564BC</v>
          </cell>
          <cell r="K103">
            <v>1</v>
          </cell>
          <cell r="L103">
            <v>881.69</v>
          </cell>
          <cell r="M103">
            <v>881.69</v>
          </cell>
        </row>
        <row r="104">
          <cell r="A104" t="str">
            <v>5011643ZNGA561A</v>
          </cell>
          <cell r="B104" t="str">
            <v>NGA_PS_14442018_68</v>
          </cell>
          <cell r="C104">
            <v>2203417</v>
          </cell>
          <cell r="D104">
            <v>5011643</v>
          </cell>
          <cell r="E104" t="str">
            <v>Anakhbir Singh</v>
          </cell>
          <cell r="F104" t="str">
            <v>P-NGA-SDU SITE PLAN</v>
          </cell>
          <cell r="G104">
            <v>43109</v>
          </cell>
          <cell r="H104">
            <v>43109</v>
          </cell>
          <cell r="I104" t="str">
            <v>ZNGA561A</v>
          </cell>
          <cell r="K104">
            <v>1</v>
          </cell>
          <cell r="L104">
            <v>0</v>
          </cell>
          <cell r="M104">
            <v>0</v>
          </cell>
        </row>
        <row r="105">
          <cell r="A105" t="str">
            <v>5011675ZNGA563BC</v>
          </cell>
          <cell r="B105" t="str">
            <v>NGA_PS_14442018_68</v>
          </cell>
          <cell r="C105">
            <v>2203418</v>
          </cell>
          <cell r="D105">
            <v>5011675</v>
          </cell>
          <cell r="E105" t="str">
            <v>Anakhbir Singh</v>
          </cell>
          <cell r="F105" t="str">
            <v>P-NGA-CONNCT SDU</v>
          </cell>
          <cell r="G105">
            <v>43110</v>
          </cell>
          <cell r="H105">
            <v>43110</v>
          </cell>
          <cell r="I105" t="str">
            <v>ZNGA563BC</v>
          </cell>
          <cell r="K105">
            <v>1</v>
          </cell>
          <cell r="L105">
            <v>626.70000000000005</v>
          </cell>
          <cell r="M105">
            <v>626.70000000000005</v>
          </cell>
        </row>
        <row r="106">
          <cell r="A106" t="str">
            <v>4947042ZNGA561BC</v>
          </cell>
          <cell r="B106" t="str">
            <v>NGA_PS_14442018_68</v>
          </cell>
          <cell r="C106">
            <v>2203496</v>
          </cell>
          <cell r="D106">
            <v>4947042</v>
          </cell>
          <cell r="E106" t="str">
            <v>Gurinderjeet Singh</v>
          </cell>
          <cell r="F106" t="str">
            <v>P-NGA-CONNCT SDU</v>
          </cell>
          <cell r="G106">
            <v>43110</v>
          </cell>
          <cell r="H106">
            <v>43110</v>
          </cell>
          <cell r="I106" t="str">
            <v>ZNGA561BC</v>
          </cell>
          <cell r="K106">
            <v>1</v>
          </cell>
          <cell r="L106">
            <v>433.57</v>
          </cell>
          <cell r="M106">
            <v>433.57</v>
          </cell>
        </row>
        <row r="107">
          <cell r="A107" t="str">
            <v>4947029ZNGA561A</v>
          </cell>
          <cell r="B107" t="str">
            <v>NGA_PS_14442018_68</v>
          </cell>
          <cell r="C107">
            <v>2203497</v>
          </cell>
          <cell r="D107">
            <v>4947029</v>
          </cell>
          <cell r="E107" t="str">
            <v>Gurinderjeet Singh</v>
          </cell>
          <cell r="F107" t="str">
            <v>P-NGA-SDU SITE PLAN</v>
          </cell>
          <cell r="G107">
            <v>43108</v>
          </cell>
          <cell r="H107">
            <v>43108</v>
          </cell>
          <cell r="I107" t="str">
            <v>ZNGA561A</v>
          </cell>
          <cell r="K107">
            <v>1</v>
          </cell>
          <cell r="L107">
            <v>0</v>
          </cell>
          <cell r="M107">
            <v>0</v>
          </cell>
        </row>
        <row r="108">
          <cell r="A108" t="str">
            <v>5012368ZNGA561A</v>
          </cell>
          <cell r="B108" t="str">
            <v>NGA_PS_14442018_68</v>
          </cell>
          <cell r="C108">
            <v>2203536</v>
          </cell>
          <cell r="D108">
            <v>5012368</v>
          </cell>
          <cell r="E108" t="str">
            <v>Prabhjot Singh92</v>
          </cell>
          <cell r="F108" t="str">
            <v>P-NGA-SDU SITE PLAN</v>
          </cell>
          <cell r="G108">
            <v>43108</v>
          </cell>
          <cell r="H108">
            <v>43108</v>
          </cell>
          <cell r="I108" t="str">
            <v>ZNGA561A</v>
          </cell>
          <cell r="K108">
            <v>1</v>
          </cell>
          <cell r="L108">
            <v>0</v>
          </cell>
          <cell r="M108">
            <v>0</v>
          </cell>
        </row>
        <row r="109">
          <cell r="A109" t="str">
            <v>5012371ZNGA563BC</v>
          </cell>
          <cell r="B109" t="str">
            <v>NGA_PS_14442018_68</v>
          </cell>
          <cell r="C109">
            <v>2203537</v>
          </cell>
          <cell r="D109">
            <v>5012371</v>
          </cell>
          <cell r="E109" t="str">
            <v>Prabhjot Singh92</v>
          </cell>
          <cell r="F109" t="str">
            <v>P-NGA-CONNCT SDU</v>
          </cell>
          <cell r="G109">
            <v>43110</v>
          </cell>
          <cell r="H109">
            <v>43110</v>
          </cell>
          <cell r="I109" t="str">
            <v>ZNGA563BC</v>
          </cell>
          <cell r="K109">
            <v>1</v>
          </cell>
          <cell r="L109">
            <v>626.70000000000005</v>
          </cell>
          <cell r="M109">
            <v>626.70000000000005</v>
          </cell>
        </row>
        <row r="110">
          <cell r="A110" t="str">
            <v>5022666ZNGA561BC</v>
          </cell>
          <cell r="B110" t="str">
            <v>NGA_PS_14442018_68</v>
          </cell>
          <cell r="C110">
            <v>2204005</v>
          </cell>
          <cell r="D110">
            <v>5022666</v>
          </cell>
          <cell r="E110" t="str">
            <v>Karmjeet Singh</v>
          </cell>
          <cell r="F110" t="str">
            <v>P-NGA-CONNCT SDU</v>
          </cell>
          <cell r="G110">
            <v>43109</v>
          </cell>
          <cell r="H110">
            <v>43109</v>
          </cell>
          <cell r="I110" t="str">
            <v>ZNGA561BC</v>
          </cell>
          <cell r="K110">
            <v>1</v>
          </cell>
          <cell r="L110">
            <v>433.57</v>
          </cell>
          <cell r="M110">
            <v>433.57</v>
          </cell>
        </row>
        <row r="111">
          <cell r="A111" t="str">
            <v>4967487ZNGA561A</v>
          </cell>
          <cell r="B111" t="str">
            <v>NGA_PS_14442018_68</v>
          </cell>
          <cell r="C111">
            <v>2204070</v>
          </cell>
          <cell r="D111">
            <v>4967487</v>
          </cell>
          <cell r="E111" t="str">
            <v>Daljinder Singh</v>
          </cell>
          <cell r="F111" t="str">
            <v>P-NGA-SDU SITE PLAN</v>
          </cell>
          <cell r="G111">
            <v>43109</v>
          </cell>
          <cell r="H111">
            <v>43109</v>
          </cell>
          <cell r="I111" t="str">
            <v>ZNGA561A</v>
          </cell>
          <cell r="K111">
            <v>1</v>
          </cell>
          <cell r="L111">
            <v>0</v>
          </cell>
          <cell r="M111">
            <v>0</v>
          </cell>
        </row>
        <row r="112">
          <cell r="A112" t="str">
            <v>4967490ZNGA562BC</v>
          </cell>
          <cell r="B112" t="str">
            <v>NGA_PS_14442018_68</v>
          </cell>
          <cell r="C112">
            <v>2204071</v>
          </cell>
          <cell r="D112">
            <v>4967490</v>
          </cell>
          <cell r="E112" t="str">
            <v>Daljinder Singh</v>
          </cell>
          <cell r="F112" t="str">
            <v>P-NGA-CONNCT SDU</v>
          </cell>
          <cell r="G112">
            <v>43111</v>
          </cell>
          <cell r="H112">
            <v>43111</v>
          </cell>
          <cell r="I112" t="str">
            <v>ZNGA562BC</v>
          </cell>
          <cell r="K112">
            <v>1</v>
          </cell>
          <cell r="L112">
            <v>498.69</v>
          </cell>
          <cell r="M112">
            <v>498.69</v>
          </cell>
        </row>
        <row r="113">
          <cell r="A113" t="str">
            <v>5025838NGA-750</v>
          </cell>
          <cell r="B113" t="str">
            <v>NGA_PS_14442018_68</v>
          </cell>
          <cell r="C113">
            <v>2204367</v>
          </cell>
          <cell r="D113">
            <v>5025838</v>
          </cell>
          <cell r="E113" t="str">
            <v>Jasmeet Singh90</v>
          </cell>
          <cell r="F113" t="str">
            <v>P-NGA-CONNCT SDU</v>
          </cell>
          <cell r="G113">
            <v>43108</v>
          </cell>
          <cell r="H113">
            <v>43108</v>
          </cell>
          <cell r="I113" t="str">
            <v>NGA-750</v>
          </cell>
          <cell r="K113">
            <v>1</v>
          </cell>
          <cell r="L113">
            <v>22.61</v>
          </cell>
          <cell r="M113">
            <v>22.61</v>
          </cell>
        </row>
        <row r="114">
          <cell r="A114" t="str">
            <v>5025838NGA-753</v>
          </cell>
          <cell r="B114" t="str">
            <v>NGA_PS_14442018_68</v>
          </cell>
          <cell r="C114">
            <v>2204367</v>
          </cell>
          <cell r="D114">
            <v>5025838</v>
          </cell>
          <cell r="E114" t="str">
            <v>Jasmeet Singh90</v>
          </cell>
          <cell r="F114" t="str">
            <v>P-NGA-CONNCT SDU</v>
          </cell>
          <cell r="G114">
            <v>43109</v>
          </cell>
          <cell r="H114">
            <v>43109</v>
          </cell>
          <cell r="I114" t="str">
            <v>NGA-753</v>
          </cell>
          <cell r="K114">
            <v>1</v>
          </cell>
          <cell r="L114">
            <v>68.2</v>
          </cell>
          <cell r="M114">
            <v>68.2</v>
          </cell>
        </row>
        <row r="115">
          <cell r="A115" t="str">
            <v>5028939Z999</v>
          </cell>
          <cell r="B115" t="str">
            <v>NGA_PS_14442018_68</v>
          </cell>
          <cell r="C115">
            <v>2204420</v>
          </cell>
          <cell r="D115">
            <v>5028939</v>
          </cell>
          <cell r="E115" t="str">
            <v>Ganga Reddy Nimmala</v>
          </cell>
          <cell r="F115" t="str">
            <v>P-NGA-BUILD ABF</v>
          </cell>
          <cell r="G115">
            <v>43112</v>
          </cell>
          <cell r="H115">
            <v>43112</v>
          </cell>
          <cell r="I115" t="str">
            <v>Z999</v>
          </cell>
          <cell r="K115">
            <v>1</v>
          </cell>
          <cell r="L115">
            <v>0</v>
          </cell>
          <cell r="M115">
            <v>0</v>
          </cell>
        </row>
        <row r="116">
          <cell r="A116" t="str">
            <v>5028939ZNGA563B</v>
          </cell>
          <cell r="B116" t="str">
            <v>NGA_PS_14442018_68</v>
          </cell>
          <cell r="C116">
            <v>2204420</v>
          </cell>
          <cell r="D116">
            <v>5028939</v>
          </cell>
          <cell r="E116" t="str">
            <v>Ganga Reddy Nimmala</v>
          </cell>
          <cell r="F116" t="str">
            <v>P-NGA-BUILD ABF</v>
          </cell>
          <cell r="G116">
            <v>43112</v>
          </cell>
          <cell r="H116">
            <v>43112</v>
          </cell>
          <cell r="I116" t="str">
            <v>ZNGA563B</v>
          </cell>
          <cell r="K116">
            <v>-1</v>
          </cell>
          <cell r="L116">
            <v>383.5</v>
          </cell>
          <cell r="M116">
            <v>-383.5</v>
          </cell>
        </row>
        <row r="117">
          <cell r="A117" t="str">
            <v>5028939ZNGA563BC</v>
          </cell>
          <cell r="B117" t="str">
            <v>NGA_PS_14442018_68</v>
          </cell>
          <cell r="C117">
            <v>2204420</v>
          </cell>
          <cell r="D117">
            <v>5028939</v>
          </cell>
          <cell r="E117" t="str">
            <v>Ganga Reddy Nimmala</v>
          </cell>
          <cell r="F117" t="str">
            <v>P-NGA-CONNCT SDU</v>
          </cell>
          <cell r="G117">
            <v>43111</v>
          </cell>
          <cell r="H117">
            <v>43111</v>
          </cell>
          <cell r="I117" t="str">
            <v>ZNGA563BC</v>
          </cell>
          <cell r="K117">
            <v>1</v>
          </cell>
          <cell r="L117">
            <v>626.70000000000005</v>
          </cell>
          <cell r="M117">
            <v>626.70000000000005</v>
          </cell>
        </row>
        <row r="118">
          <cell r="A118" t="str">
            <v>5030384ZNGA562BC</v>
          </cell>
          <cell r="B118" t="str">
            <v>NGA_PS_14442018_68</v>
          </cell>
          <cell r="C118">
            <v>2204644</v>
          </cell>
          <cell r="D118">
            <v>5030384</v>
          </cell>
          <cell r="E118" t="str">
            <v>Anakhbir Singh</v>
          </cell>
          <cell r="F118" t="str">
            <v>P-NGA-CONNCT SDU</v>
          </cell>
          <cell r="G118">
            <v>43112</v>
          </cell>
          <cell r="H118">
            <v>43112</v>
          </cell>
          <cell r="I118" t="str">
            <v>ZNGA562BC</v>
          </cell>
          <cell r="K118">
            <v>1</v>
          </cell>
          <cell r="L118">
            <v>498.69</v>
          </cell>
          <cell r="M118">
            <v>498.69</v>
          </cell>
        </row>
        <row r="119">
          <cell r="A119" t="str">
            <v>5030384ZNGA563BC</v>
          </cell>
          <cell r="B119" t="str">
            <v>NGA_PS_14442018_68</v>
          </cell>
          <cell r="C119">
            <v>2204644</v>
          </cell>
          <cell r="D119">
            <v>5030384</v>
          </cell>
          <cell r="E119" t="str">
            <v>Anakhbir Singh</v>
          </cell>
          <cell r="F119" t="str">
            <v>P-NGA-CONNCT SDU</v>
          </cell>
          <cell r="G119">
            <v>43108</v>
          </cell>
          <cell r="H119">
            <v>43108</v>
          </cell>
          <cell r="I119" t="str">
            <v>ZNGA563BC</v>
          </cell>
          <cell r="K119">
            <v>1</v>
          </cell>
          <cell r="L119">
            <v>626.70000000000005</v>
          </cell>
          <cell r="M119">
            <v>626.70000000000005</v>
          </cell>
        </row>
        <row r="120">
          <cell r="A120" t="str">
            <v>5030384ZNGA563BC</v>
          </cell>
          <cell r="B120" t="str">
            <v>NGA_PS_14442018_68</v>
          </cell>
          <cell r="C120">
            <v>2204644</v>
          </cell>
          <cell r="D120">
            <v>5030384</v>
          </cell>
          <cell r="E120" t="str">
            <v>Anakhbir Singh</v>
          </cell>
          <cell r="F120" t="str">
            <v>P-NGA-CONNCT SDU</v>
          </cell>
          <cell r="G120">
            <v>43112</v>
          </cell>
          <cell r="H120">
            <v>43112</v>
          </cell>
          <cell r="I120" t="str">
            <v>ZNGA563BC</v>
          </cell>
          <cell r="K120">
            <v>-1</v>
          </cell>
          <cell r="L120">
            <v>626.70000000000005</v>
          </cell>
          <cell r="M120">
            <v>-626.70000000000005</v>
          </cell>
        </row>
        <row r="121">
          <cell r="A121" t="str">
            <v>4991726ZNGA562BC</v>
          </cell>
          <cell r="B121" t="str">
            <v>NGA_PS_14442018_68</v>
          </cell>
          <cell r="C121">
            <v>2204980</v>
          </cell>
          <cell r="D121">
            <v>4991726</v>
          </cell>
          <cell r="E121" t="str">
            <v>Anakhbir Singh</v>
          </cell>
          <cell r="F121" t="str">
            <v>P-NGA-CONNCT SDU</v>
          </cell>
          <cell r="G121">
            <v>43108</v>
          </cell>
          <cell r="H121">
            <v>43108</v>
          </cell>
          <cell r="I121" t="str">
            <v>ZNGA562BC</v>
          </cell>
          <cell r="K121">
            <v>1</v>
          </cell>
          <cell r="L121">
            <v>498.69</v>
          </cell>
          <cell r="M121">
            <v>498.69</v>
          </cell>
        </row>
        <row r="122">
          <cell r="A122" t="str">
            <v>4991709ZNGA561A</v>
          </cell>
          <cell r="B122" t="str">
            <v>NGA_PS_14442018_68</v>
          </cell>
          <cell r="C122">
            <v>2204981</v>
          </cell>
          <cell r="D122">
            <v>4991709</v>
          </cell>
          <cell r="E122" t="str">
            <v>Anakhbir Singh</v>
          </cell>
          <cell r="F122" t="str">
            <v>P-NGA-SDU SITE PLAN</v>
          </cell>
          <cell r="G122">
            <v>43108</v>
          </cell>
          <cell r="H122">
            <v>43108</v>
          </cell>
          <cell r="I122" t="str">
            <v>ZNGA561A</v>
          </cell>
          <cell r="K122">
            <v>1</v>
          </cell>
          <cell r="L122">
            <v>0</v>
          </cell>
          <cell r="M122">
            <v>0</v>
          </cell>
        </row>
        <row r="123">
          <cell r="A123" t="str">
            <v>5023007ZNGA561A</v>
          </cell>
          <cell r="B123" t="str">
            <v>NGA_PS_14442018_68</v>
          </cell>
          <cell r="C123">
            <v>2205067</v>
          </cell>
          <cell r="D123">
            <v>5023007</v>
          </cell>
          <cell r="E123" t="str">
            <v>Anakhbir Singh</v>
          </cell>
          <cell r="F123" t="str">
            <v>P-NGA-SDU SITE PLAN</v>
          </cell>
          <cell r="G123">
            <v>43109</v>
          </cell>
          <cell r="H123">
            <v>43109</v>
          </cell>
          <cell r="I123" t="str">
            <v>ZNGA561A</v>
          </cell>
          <cell r="K123">
            <v>1</v>
          </cell>
          <cell r="L123">
            <v>0</v>
          </cell>
          <cell r="M123">
            <v>0</v>
          </cell>
        </row>
        <row r="124">
          <cell r="A124" t="str">
            <v>5023013ZNGA563BC</v>
          </cell>
          <cell r="B124" t="str">
            <v>NGA_PS_14442018_68</v>
          </cell>
          <cell r="C124">
            <v>2205068</v>
          </cell>
          <cell r="D124">
            <v>5023013</v>
          </cell>
          <cell r="E124" t="str">
            <v>Anakhbir Singh</v>
          </cell>
          <cell r="F124" t="str">
            <v>P-NGA-CONNCT SDU</v>
          </cell>
          <cell r="G124">
            <v>43113</v>
          </cell>
          <cell r="H124">
            <v>43113</v>
          </cell>
          <cell r="I124" t="str">
            <v>ZNGA563BC</v>
          </cell>
          <cell r="K124">
            <v>1</v>
          </cell>
          <cell r="L124">
            <v>626.70000000000005</v>
          </cell>
          <cell r="M124">
            <v>626.70000000000005</v>
          </cell>
        </row>
        <row r="125">
          <cell r="A125" t="str">
            <v>5039597ZNGA561A</v>
          </cell>
          <cell r="B125" t="str">
            <v>NGA_PS_14442018_68</v>
          </cell>
          <cell r="C125">
            <v>2205099</v>
          </cell>
          <cell r="D125">
            <v>5039597</v>
          </cell>
          <cell r="E125" t="str">
            <v>Prasannakumar Bayri</v>
          </cell>
          <cell r="F125" t="str">
            <v>P-NGA-SDU SITE PLAN</v>
          </cell>
          <cell r="G125">
            <v>43110</v>
          </cell>
          <cell r="H125">
            <v>43110</v>
          </cell>
          <cell r="I125" t="str">
            <v>ZNGA561A</v>
          </cell>
          <cell r="K125">
            <v>1</v>
          </cell>
          <cell r="L125">
            <v>0</v>
          </cell>
          <cell r="M125">
            <v>0</v>
          </cell>
        </row>
        <row r="126">
          <cell r="A126" t="str">
            <v>5039600ZNGA563BC</v>
          </cell>
          <cell r="B126" t="str">
            <v>NGA_PS_14442018_68</v>
          </cell>
          <cell r="C126">
            <v>2205100</v>
          </cell>
          <cell r="D126">
            <v>5039600</v>
          </cell>
          <cell r="E126" t="str">
            <v>Prasannakumar Bayri</v>
          </cell>
          <cell r="F126" t="str">
            <v>P-NGA-CONNCT SDU</v>
          </cell>
          <cell r="G126">
            <v>43110</v>
          </cell>
          <cell r="H126">
            <v>43110</v>
          </cell>
          <cell r="I126" t="str">
            <v>ZNGA563BC</v>
          </cell>
          <cell r="K126">
            <v>1</v>
          </cell>
          <cell r="L126">
            <v>626.70000000000005</v>
          </cell>
          <cell r="M126">
            <v>626.70000000000005</v>
          </cell>
        </row>
        <row r="127">
          <cell r="A127" t="str">
            <v>5049657NGA Complex Internal Wiring</v>
          </cell>
          <cell r="B127" t="str">
            <v>NGA_PS_14442018_68</v>
          </cell>
          <cell r="C127">
            <v>2205317</v>
          </cell>
          <cell r="D127">
            <v>5049657</v>
          </cell>
          <cell r="E127" t="str">
            <v>Jaswinderpal Singh</v>
          </cell>
          <cell r="F127" t="str">
            <v>P-NGA-BUILD ABF</v>
          </cell>
          <cell r="G127">
            <v>43110</v>
          </cell>
          <cell r="H127">
            <v>43110</v>
          </cell>
          <cell r="I127" t="str">
            <v>NGA Complex Internal Wiring</v>
          </cell>
          <cell r="K127">
            <v>1</v>
          </cell>
          <cell r="L127">
            <v>0</v>
          </cell>
          <cell r="M127">
            <v>0</v>
          </cell>
        </row>
        <row r="128">
          <cell r="A128" t="str">
            <v>5049657NGA Outside Boundary Remediation/Build</v>
          </cell>
          <cell r="B128" t="str">
            <v>NGA_PS_14442018_68</v>
          </cell>
          <cell r="C128">
            <v>2205317</v>
          </cell>
          <cell r="D128">
            <v>5049657</v>
          </cell>
          <cell r="E128" t="str">
            <v>Jaswinderpal Singh</v>
          </cell>
          <cell r="F128" t="str">
            <v>P-NGA-OSB REMED-ABF</v>
          </cell>
          <cell r="G128">
            <v>43109</v>
          </cell>
          <cell r="H128">
            <v>43109</v>
          </cell>
          <cell r="I128" t="str">
            <v>NGA Outside Boundary Remediation/Build</v>
          </cell>
          <cell r="K128">
            <v>1</v>
          </cell>
          <cell r="L128">
            <v>0</v>
          </cell>
          <cell r="M128">
            <v>0</v>
          </cell>
        </row>
        <row r="129">
          <cell r="A129" t="str">
            <v>5049657NGA-733</v>
          </cell>
          <cell r="B129" t="str">
            <v>NGA_PS_14442018_68</v>
          </cell>
          <cell r="C129">
            <v>2205317</v>
          </cell>
          <cell r="D129">
            <v>5049657</v>
          </cell>
          <cell r="E129" t="str">
            <v>Jaswinderpal Singh</v>
          </cell>
          <cell r="F129" t="str">
            <v>P-NGA-BUILD ABF</v>
          </cell>
          <cell r="G129">
            <v>43110</v>
          </cell>
          <cell r="H129">
            <v>43110</v>
          </cell>
          <cell r="I129" t="str">
            <v>NGA-733</v>
          </cell>
          <cell r="K129">
            <v>5</v>
          </cell>
          <cell r="L129">
            <v>5.75</v>
          </cell>
          <cell r="M129">
            <v>28.75</v>
          </cell>
        </row>
        <row r="130">
          <cell r="A130" t="str">
            <v>5049657NGA-MD1b</v>
          </cell>
          <cell r="B130" t="str">
            <v>NGA_PS_14442018_68</v>
          </cell>
          <cell r="C130">
            <v>2205317</v>
          </cell>
          <cell r="D130">
            <v>5049657</v>
          </cell>
          <cell r="E130" t="str">
            <v>Jaswinderpal Singh</v>
          </cell>
          <cell r="F130" t="str">
            <v>P-NGA-CONNCT SDU</v>
          </cell>
          <cell r="G130">
            <v>43112</v>
          </cell>
          <cell r="H130">
            <v>43112</v>
          </cell>
          <cell r="I130" t="str">
            <v>NGA-MD1b</v>
          </cell>
          <cell r="K130">
            <v>5</v>
          </cell>
          <cell r="L130">
            <v>9.11</v>
          </cell>
          <cell r="M130">
            <v>45.55</v>
          </cell>
        </row>
        <row r="131">
          <cell r="A131" t="str">
            <v>5049657ZNGA561C</v>
          </cell>
          <cell r="B131" t="str">
            <v>NGA_PS_14442018_68</v>
          </cell>
          <cell r="C131">
            <v>2205317</v>
          </cell>
          <cell r="D131">
            <v>5049657</v>
          </cell>
          <cell r="E131" t="str">
            <v>Jaswinderpal Singh</v>
          </cell>
          <cell r="F131" t="str">
            <v>P-NGA-CONNCT SDU</v>
          </cell>
          <cell r="G131">
            <v>43110</v>
          </cell>
          <cell r="H131">
            <v>43110</v>
          </cell>
          <cell r="I131" t="str">
            <v>ZNGA561C</v>
          </cell>
          <cell r="K131">
            <v>1</v>
          </cell>
          <cell r="L131">
            <v>205.64</v>
          </cell>
          <cell r="M131">
            <v>205.64</v>
          </cell>
        </row>
        <row r="132">
          <cell r="A132" t="str">
            <v>5049657ZNGA564B</v>
          </cell>
          <cell r="B132" t="str">
            <v>NGA_PS_14442018_68</v>
          </cell>
          <cell r="C132">
            <v>2205317</v>
          </cell>
          <cell r="D132">
            <v>5049657</v>
          </cell>
          <cell r="E132" t="str">
            <v>Jaswinderpal Singh</v>
          </cell>
          <cell r="F132" t="str">
            <v>P-NGA-BUILD ABF</v>
          </cell>
          <cell r="G132">
            <v>43109</v>
          </cell>
          <cell r="H132">
            <v>43109</v>
          </cell>
          <cell r="I132" t="str">
            <v>ZNGA564B</v>
          </cell>
          <cell r="K132">
            <v>1</v>
          </cell>
          <cell r="L132">
            <v>625.48</v>
          </cell>
          <cell r="M132">
            <v>625.48</v>
          </cell>
        </row>
        <row r="133">
          <cell r="A133" t="str">
            <v>4773758ZNGA561A</v>
          </cell>
          <cell r="B133" t="str">
            <v>NGA_PS_14442018_68</v>
          </cell>
          <cell r="C133">
            <v>2205528</v>
          </cell>
          <cell r="D133">
            <v>4773758</v>
          </cell>
          <cell r="E133" t="str">
            <v>Prabhjot Singh92</v>
          </cell>
          <cell r="F133" t="str">
            <v>P-NGA-SDU SITE PLAN</v>
          </cell>
          <cell r="G133">
            <v>43110</v>
          </cell>
          <cell r="H133">
            <v>43110</v>
          </cell>
          <cell r="I133" t="str">
            <v>ZNGA561A</v>
          </cell>
          <cell r="K133">
            <v>1</v>
          </cell>
          <cell r="L133">
            <v>0</v>
          </cell>
          <cell r="M133">
            <v>0</v>
          </cell>
        </row>
        <row r="134">
          <cell r="A134" t="str">
            <v>4773784ZNGA561BC</v>
          </cell>
          <cell r="B134" t="str">
            <v>NGA_PS_14442018_68</v>
          </cell>
          <cell r="C134">
            <v>2205529</v>
          </cell>
          <cell r="D134">
            <v>4773784</v>
          </cell>
          <cell r="E134" t="str">
            <v>Prabhjot Singh92</v>
          </cell>
          <cell r="F134" t="str">
            <v>P-NGA-CONNCT SDU</v>
          </cell>
          <cell r="G134">
            <v>43110</v>
          </cell>
          <cell r="H134">
            <v>43110</v>
          </cell>
          <cell r="I134" t="str">
            <v>ZNGA561BC</v>
          </cell>
          <cell r="K134">
            <v>1</v>
          </cell>
          <cell r="L134">
            <v>433.57</v>
          </cell>
          <cell r="M134">
            <v>433.57</v>
          </cell>
        </row>
        <row r="135">
          <cell r="A135" t="str">
            <v>5039620ZNGA563BC</v>
          </cell>
          <cell r="B135" t="str">
            <v>NGA_PS_14442018_68</v>
          </cell>
          <cell r="C135">
            <v>2205551</v>
          </cell>
          <cell r="D135">
            <v>5039620</v>
          </cell>
          <cell r="E135" t="str">
            <v>Gurinderjeet Singh</v>
          </cell>
          <cell r="F135" t="str">
            <v>P-NGA-CONNCT SDU</v>
          </cell>
          <cell r="G135">
            <v>43111</v>
          </cell>
          <cell r="H135">
            <v>43111</v>
          </cell>
          <cell r="I135" t="str">
            <v>ZNGA563BC</v>
          </cell>
          <cell r="K135">
            <v>1</v>
          </cell>
          <cell r="L135">
            <v>626.70000000000005</v>
          </cell>
          <cell r="M135">
            <v>626.70000000000005</v>
          </cell>
        </row>
        <row r="136">
          <cell r="A136" t="str">
            <v>5039618ZNGA561A</v>
          </cell>
          <cell r="B136" t="str">
            <v>NGA_PS_14442018_68</v>
          </cell>
          <cell r="C136">
            <v>2205552</v>
          </cell>
          <cell r="D136">
            <v>5039618</v>
          </cell>
          <cell r="E136" t="str">
            <v>Gurinderjeet Singh</v>
          </cell>
          <cell r="F136" t="str">
            <v>P-NGA-SDU SITE PLAN</v>
          </cell>
          <cell r="G136">
            <v>43111</v>
          </cell>
          <cell r="H136">
            <v>43111</v>
          </cell>
          <cell r="I136" t="str">
            <v>ZNGA561A</v>
          </cell>
          <cell r="K136">
            <v>1</v>
          </cell>
          <cell r="L136">
            <v>0</v>
          </cell>
          <cell r="M136">
            <v>0</v>
          </cell>
        </row>
        <row r="137">
          <cell r="A137" t="str">
            <v>5062255NGA-750</v>
          </cell>
          <cell r="B137" t="str">
            <v>NGA_PS_14442018_68</v>
          </cell>
          <cell r="C137">
            <v>2206053</v>
          </cell>
          <cell r="D137">
            <v>5062255</v>
          </cell>
          <cell r="E137" t="str">
            <v>Karmjeet Singh</v>
          </cell>
          <cell r="F137" t="str">
            <v>P-NGA-CONNCT SDU</v>
          </cell>
          <cell r="G137">
            <v>43108</v>
          </cell>
          <cell r="H137">
            <v>43108</v>
          </cell>
          <cell r="I137" t="str">
            <v>NGA-750</v>
          </cell>
          <cell r="K137">
            <v>1</v>
          </cell>
          <cell r="L137">
            <v>22.61</v>
          </cell>
          <cell r="M137">
            <v>22.61</v>
          </cell>
        </row>
        <row r="138">
          <cell r="A138" t="str">
            <v>5062255NGA-762</v>
          </cell>
          <cell r="B138" t="str">
            <v>NGA_PS_14442018_68</v>
          </cell>
          <cell r="C138">
            <v>2206053</v>
          </cell>
          <cell r="D138">
            <v>5062255</v>
          </cell>
          <cell r="E138" t="str">
            <v>Karmjeet Singh</v>
          </cell>
          <cell r="F138" t="str">
            <v>P-NGA-CONNCT SDU</v>
          </cell>
          <cell r="G138">
            <v>43108</v>
          </cell>
          <cell r="H138">
            <v>43108</v>
          </cell>
          <cell r="I138" t="str">
            <v>NGA-762</v>
          </cell>
          <cell r="K138">
            <v>1</v>
          </cell>
          <cell r="L138">
            <v>60.72</v>
          </cell>
          <cell r="M138">
            <v>60.72</v>
          </cell>
        </row>
        <row r="139">
          <cell r="A139" t="str">
            <v>5054526ZNGA561A</v>
          </cell>
          <cell r="B139" t="str">
            <v>NGA_PS_14442018_68</v>
          </cell>
          <cell r="C139">
            <v>2206069</v>
          </cell>
          <cell r="D139">
            <v>5054526</v>
          </cell>
          <cell r="E139" t="str">
            <v>Prasannakumar Bayri</v>
          </cell>
          <cell r="F139" t="str">
            <v>P-NGA-SDU SITE PLAN</v>
          </cell>
          <cell r="G139">
            <v>43111</v>
          </cell>
          <cell r="H139">
            <v>43111</v>
          </cell>
          <cell r="I139" t="str">
            <v>ZNGA561A</v>
          </cell>
          <cell r="K139">
            <v>1</v>
          </cell>
          <cell r="L139">
            <v>0</v>
          </cell>
          <cell r="M139">
            <v>0</v>
          </cell>
        </row>
        <row r="140">
          <cell r="A140" t="str">
            <v>5054531ZNGA561B</v>
          </cell>
          <cell r="B140" t="str">
            <v>NGA_PS_14442018_68</v>
          </cell>
          <cell r="C140">
            <v>2206070</v>
          </cell>
          <cell r="D140">
            <v>5054531</v>
          </cell>
          <cell r="E140" t="str">
            <v>Prasannakumar Bayri</v>
          </cell>
          <cell r="F140" t="str">
            <v>P-NGA-BUILD ABF</v>
          </cell>
          <cell r="G140">
            <v>43111</v>
          </cell>
          <cell r="H140">
            <v>43111</v>
          </cell>
          <cell r="I140" t="str">
            <v>ZNGA561B</v>
          </cell>
          <cell r="K140">
            <v>1</v>
          </cell>
          <cell r="L140">
            <v>194.94</v>
          </cell>
          <cell r="M140">
            <v>194.94</v>
          </cell>
        </row>
        <row r="141">
          <cell r="A141" t="str">
            <v>4685642ZNGA561BC</v>
          </cell>
          <cell r="B141" t="str">
            <v>NGA_PS_14442018_68</v>
          </cell>
          <cell r="C141">
            <v>2206416</v>
          </cell>
          <cell r="D141">
            <v>4685642</v>
          </cell>
          <cell r="E141" t="str">
            <v>Karmjeet Singh</v>
          </cell>
          <cell r="F141" t="str">
            <v>P-NGA-CONNCT SDU</v>
          </cell>
          <cell r="G141">
            <v>43113</v>
          </cell>
          <cell r="H141">
            <v>43113</v>
          </cell>
          <cell r="I141" t="str">
            <v>ZNGA561BC</v>
          </cell>
          <cell r="K141">
            <v>1</v>
          </cell>
          <cell r="L141">
            <v>433.57</v>
          </cell>
          <cell r="M141">
            <v>433.57</v>
          </cell>
        </row>
        <row r="142">
          <cell r="A142" t="str">
            <v>5047164ZNGA561A</v>
          </cell>
          <cell r="B142" t="str">
            <v>NGA_PS_14442018_68</v>
          </cell>
          <cell r="C142">
            <v>2206452</v>
          </cell>
          <cell r="D142">
            <v>5047164</v>
          </cell>
          <cell r="E142" t="str">
            <v>Anakhbir Singh</v>
          </cell>
          <cell r="F142" t="str">
            <v>P-NGA-SDU SITE PLAN</v>
          </cell>
          <cell r="G142">
            <v>43113</v>
          </cell>
          <cell r="H142">
            <v>43113</v>
          </cell>
          <cell r="I142" t="str">
            <v>ZNGA561A</v>
          </cell>
          <cell r="K142">
            <v>1</v>
          </cell>
          <cell r="L142">
            <v>0</v>
          </cell>
          <cell r="M142">
            <v>0</v>
          </cell>
        </row>
        <row r="143">
          <cell r="A143" t="str">
            <v>5047182ZNGA561B</v>
          </cell>
          <cell r="B143" t="str">
            <v>NGA_PS_14442018_68</v>
          </cell>
          <cell r="C143">
            <v>2206453</v>
          </cell>
          <cell r="D143">
            <v>5047182</v>
          </cell>
          <cell r="E143" t="str">
            <v>Anakhbir Singh</v>
          </cell>
          <cell r="F143" t="str">
            <v>P-NGA-BUILD ABF</v>
          </cell>
          <cell r="G143">
            <v>43113</v>
          </cell>
          <cell r="H143">
            <v>43113</v>
          </cell>
          <cell r="I143" t="str">
            <v>ZNGA561B</v>
          </cell>
          <cell r="K143">
            <v>1</v>
          </cell>
          <cell r="L143">
            <v>194.94</v>
          </cell>
          <cell r="M143">
            <v>194.94</v>
          </cell>
        </row>
        <row r="144">
          <cell r="A144" t="str">
            <v>5068744NGA-750</v>
          </cell>
          <cell r="B144" t="str">
            <v>NGA_PS_14442018_68</v>
          </cell>
          <cell r="C144">
            <v>2206558</v>
          </cell>
          <cell r="D144">
            <v>5068744</v>
          </cell>
          <cell r="E144" t="str">
            <v>Prasannakumar Bayri</v>
          </cell>
          <cell r="F144" t="str">
            <v>P-NGA-CONNCT SDU</v>
          </cell>
          <cell r="G144">
            <v>43108</v>
          </cell>
          <cell r="H144">
            <v>43108</v>
          </cell>
          <cell r="I144" t="str">
            <v>NGA-750</v>
          </cell>
          <cell r="K144">
            <v>1</v>
          </cell>
          <cell r="L144">
            <v>22.61</v>
          </cell>
          <cell r="M144">
            <v>22.61</v>
          </cell>
        </row>
        <row r="145">
          <cell r="A145" t="str">
            <v>5068744NGA-753</v>
          </cell>
          <cell r="B145" t="str">
            <v>NGA_PS_14442018_68</v>
          </cell>
          <cell r="C145">
            <v>2206558</v>
          </cell>
          <cell r="D145">
            <v>5068744</v>
          </cell>
          <cell r="E145" t="str">
            <v>Prasannakumar Bayri</v>
          </cell>
          <cell r="F145" t="str">
            <v>P-NGA-CONNCT SDU</v>
          </cell>
          <cell r="G145">
            <v>43109</v>
          </cell>
          <cell r="H145">
            <v>43109</v>
          </cell>
          <cell r="I145" t="str">
            <v>NGA-753</v>
          </cell>
          <cell r="K145">
            <v>1</v>
          </cell>
          <cell r="L145">
            <v>68.2</v>
          </cell>
          <cell r="M145">
            <v>68.2</v>
          </cell>
        </row>
        <row r="146">
          <cell r="A146" t="str">
            <v>5068033ZNGA562BC</v>
          </cell>
          <cell r="B146" t="str">
            <v>NGA_PS_14442018_68</v>
          </cell>
          <cell r="C146">
            <v>2206563</v>
          </cell>
          <cell r="D146">
            <v>5068033</v>
          </cell>
          <cell r="E146" t="str">
            <v>Jasmeet Singh90</v>
          </cell>
          <cell r="F146" t="str">
            <v>P-NGA-CONNCT SDU</v>
          </cell>
          <cell r="G146">
            <v>43110</v>
          </cell>
          <cell r="H146">
            <v>43110</v>
          </cell>
          <cell r="I146" t="str">
            <v>ZNGA562BC</v>
          </cell>
          <cell r="K146">
            <v>1</v>
          </cell>
          <cell r="L146">
            <v>498.69</v>
          </cell>
          <cell r="M146">
            <v>498.69</v>
          </cell>
        </row>
        <row r="147">
          <cell r="A147" t="str">
            <v>5068029ZNGA561A</v>
          </cell>
          <cell r="B147" t="str">
            <v>NGA_PS_14442018_68</v>
          </cell>
          <cell r="C147">
            <v>2206564</v>
          </cell>
          <cell r="D147">
            <v>5068029</v>
          </cell>
          <cell r="E147" t="str">
            <v>Jasmeet Singh90</v>
          </cell>
          <cell r="F147" t="str">
            <v>P-NGA-SDU SITE PLAN</v>
          </cell>
          <cell r="G147">
            <v>43110</v>
          </cell>
          <cell r="H147">
            <v>43110</v>
          </cell>
          <cell r="I147" t="str">
            <v>ZNGA561A</v>
          </cell>
          <cell r="K147">
            <v>1</v>
          </cell>
          <cell r="L147">
            <v>0</v>
          </cell>
          <cell r="M147">
            <v>0</v>
          </cell>
        </row>
        <row r="148">
          <cell r="A148" t="str">
            <v>5079522ZNGA561A</v>
          </cell>
          <cell r="B148" t="str">
            <v>NGA_PS_14442018_68</v>
          </cell>
          <cell r="C148">
            <v>2207257</v>
          </cell>
          <cell r="D148">
            <v>5079522</v>
          </cell>
          <cell r="E148" t="str">
            <v>Daljinder Singh</v>
          </cell>
          <cell r="F148" t="str">
            <v>P-NGA-SDU SITE PLAN</v>
          </cell>
          <cell r="G148">
            <v>43110</v>
          </cell>
          <cell r="H148">
            <v>43110</v>
          </cell>
          <cell r="I148" t="str">
            <v>ZNGA561A</v>
          </cell>
          <cell r="K148">
            <v>1</v>
          </cell>
          <cell r="L148">
            <v>0</v>
          </cell>
          <cell r="M148">
            <v>0</v>
          </cell>
        </row>
        <row r="149">
          <cell r="A149" t="str">
            <v>5080537ZNGA561BC</v>
          </cell>
          <cell r="B149" t="str">
            <v>NGA_PS_14442018_68</v>
          </cell>
          <cell r="C149">
            <v>2207422</v>
          </cell>
          <cell r="D149">
            <v>5080537</v>
          </cell>
          <cell r="E149" t="str">
            <v>Prasannakumar Bayri</v>
          </cell>
          <cell r="F149" t="str">
            <v>P-NGA-CONNCT SDU</v>
          </cell>
          <cell r="G149">
            <v>43112</v>
          </cell>
          <cell r="H149">
            <v>43112</v>
          </cell>
          <cell r="I149" t="str">
            <v>ZNGA561BC</v>
          </cell>
          <cell r="K149">
            <v>1</v>
          </cell>
          <cell r="L149">
            <v>433.57</v>
          </cell>
          <cell r="M149">
            <v>433.57</v>
          </cell>
        </row>
        <row r="150">
          <cell r="A150" t="str">
            <v>5079909ZNGA561A</v>
          </cell>
          <cell r="B150" t="str">
            <v>NGA_PS_14442018_68</v>
          </cell>
          <cell r="C150">
            <v>2207428</v>
          </cell>
          <cell r="D150">
            <v>5079909</v>
          </cell>
          <cell r="E150" t="str">
            <v>Ganga Reddy Nimmala</v>
          </cell>
          <cell r="F150" t="str">
            <v>P-NGA-SDU SITE PLAN</v>
          </cell>
          <cell r="G150">
            <v>43113</v>
          </cell>
          <cell r="H150">
            <v>43113</v>
          </cell>
          <cell r="I150" t="str">
            <v>ZNGA561A</v>
          </cell>
          <cell r="K150">
            <v>1</v>
          </cell>
          <cell r="L150">
            <v>0</v>
          </cell>
          <cell r="M150">
            <v>0</v>
          </cell>
        </row>
        <row r="151">
          <cell r="A151" t="str">
            <v>5082629ZNGA561A</v>
          </cell>
          <cell r="B151" t="str">
            <v>NGA_PS_14442018_68</v>
          </cell>
          <cell r="C151">
            <v>2207496</v>
          </cell>
          <cell r="D151">
            <v>5082629</v>
          </cell>
          <cell r="E151" t="str">
            <v>Jasmeet Singh90</v>
          </cell>
          <cell r="F151" t="str">
            <v>P-NGA-SDU SITE PLAN</v>
          </cell>
          <cell r="G151">
            <v>43113</v>
          </cell>
          <cell r="H151">
            <v>43113</v>
          </cell>
          <cell r="I151" t="str">
            <v>ZNGA561A</v>
          </cell>
          <cell r="K151">
            <v>1</v>
          </cell>
          <cell r="L151">
            <v>0</v>
          </cell>
          <cell r="M151">
            <v>0</v>
          </cell>
        </row>
        <row r="152">
          <cell r="A152" t="str">
            <v>5082635ZNGA561BC</v>
          </cell>
          <cell r="B152" t="str">
            <v>NGA_PS_14442018_68</v>
          </cell>
          <cell r="C152">
            <v>2207497</v>
          </cell>
          <cell r="D152">
            <v>5082635</v>
          </cell>
          <cell r="E152" t="str">
            <v>Jasmeet Singh90</v>
          </cell>
          <cell r="F152" t="str">
            <v>P-NGA-CONNCT SDU</v>
          </cell>
          <cell r="G152">
            <v>43113</v>
          </cell>
          <cell r="H152">
            <v>43113</v>
          </cell>
          <cell r="I152" t="str">
            <v>ZNGA561BC</v>
          </cell>
          <cell r="K152">
            <v>1</v>
          </cell>
          <cell r="L152">
            <v>433.57</v>
          </cell>
          <cell r="M152">
            <v>433.57</v>
          </cell>
        </row>
        <row r="153">
          <cell r="A153" t="str">
            <v>5083360ZNGA561A</v>
          </cell>
          <cell r="B153" t="str">
            <v>NGA_PS_14442018_68</v>
          </cell>
          <cell r="C153">
            <v>2207498</v>
          </cell>
          <cell r="D153">
            <v>5083360</v>
          </cell>
          <cell r="E153" t="str">
            <v>Ganga Reddy Nimmala</v>
          </cell>
          <cell r="F153" t="str">
            <v>P-NGA-SDU SITE PLAN</v>
          </cell>
          <cell r="G153">
            <v>43113</v>
          </cell>
          <cell r="H153">
            <v>43113</v>
          </cell>
          <cell r="I153" t="str">
            <v>ZNGA561A</v>
          </cell>
          <cell r="K153">
            <v>1</v>
          </cell>
          <cell r="L153">
            <v>0</v>
          </cell>
          <cell r="M153">
            <v>0</v>
          </cell>
        </row>
        <row r="154">
          <cell r="A154" t="str">
            <v>4555363ZNGA563BC</v>
          </cell>
          <cell r="B154" t="str">
            <v>NGA_PS_14442018_68</v>
          </cell>
          <cell r="C154">
            <v>2207500</v>
          </cell>
          <cell r="D154">
            <v>4555363</v>
          </cell>
          <cell r="E154" t="str">
            <v>Prasannakumar Bayri</v>
          </cell>
          <cell r="F154" t="str">
            <v>P-NGA-CONNCT SDU</v>
          </cell>
          <cell r="G154">
            <v>43113</v>
          </cell>
          <cell r="H154">
            <v>43113</v>
          </cell>
          <cell r="I154" t="str">
            <v>ZNGA563BC</v>
          </cell>
          <cell r="K154">
            <v>1</v>
          </cell>
          <cell r="L154">
            <v>626.70000000000005</v>
          </cell>
          <cell r="M154">
            <v>626.70000000000005</v>
          </cell>
        </row>
        <row r="155">
          <cell r="A155" t="str">
            <v>4555354ZNGA561A</v>
          </cell>
          <cell r="B155" t="str">
            <v>NGA_PS_14442018_68</v>
          </cell>
          <cell r="C155">
            <v>2207501</v>
          </cell>
          <cell r="D155">
            <v>4555354</v>
          </cell>
          <cell r="E155" t="str">
            <v>Prasannakumar Bayri</v>
          </cell>
          <cell r="F155" t="str">
            <v>P-NGA-SDU SITE PLAN</v>
          </cell>
          <cell r="G155">
            <v>43113</v>
          </cell>
          <cell r="H155">
            <v>43113</v>
          </cell>
          <cell r="I155" t="str">
            <v>ZNGA561A</v>
          </cell>
          <cell r="K155">
            <v>1</v>
          </cell>
          <cell r="L155">
            <v>0</v>
          </cell>
          <cell r="M155">
            <v>0</v>
          </cell>
        </row>
        <row r="156">
          <cell r="A156" t="str">
            <v>4938168ZNGA561A</v>
          </cell>
          <cell r="B156" t="str">
            <v>NGA_PS_14442018_68</v>
          </cell>
          <cell r="C156">
            <v>2207683</v>
          </cell>
          <cell r="D156">
            <v>4938168</v>
          </cell>
          <cell r="E156" t="str">
            <v>Prasannakumar Bayri</v>
          </cell>
          <cell r="F156" t="str">
            <v>P-NGA-SDU SITE PLAN</v>
          </cell>
          <cell r="G156">
            <v>43113</v>
          </cell>
          <cell r="H156">
            <v>43113</v>
          </cell>
          <cell r="I156" t="str">
            <v>ZNGA561A</v>
          </cell>
          <cell r="K156">
            <v>1</v>
          </cell>
          <cell r="L156">
            <v>0</v>
          </cell>
          <cell r="M156">
            <v>0</v>
          </cell>
        </row>
        <row r="157">
          <cell r="A157" t="str">
            <v>5102127ZNGA561A</v>
          </cell>
          <cell r="B157" t="str">
            <v>NGA_PS_14442018_68</v>
          </cell>
          <cell r="C157">
            <v>2208158</v>
          </cell>
          <cell r="D157">
            <v>5102127</v>
          </cell>
          <cell r="E157" t="str">
            <v>Prasannakumar Bayri</v>
          </cell>
          <cell r="F157" t="str">
            <v>P-NGA-SDU SITE PLAN</v>
          </cell>
          <cell r="G157">
            <v>43109</v>
          </cell>
          <cell r="H157">
            <v>43109</v>
          </cell>
          <cell r="I157" t="str">
            <v>ZNGA561A</v>
          </cell>
          <cell r="K157">
            <v>1</v>
          </cell>
          <cell r="L157">
            <v>0</v>
          </cell>
          <cell r="M157">
            <v>0</v>
          </cell>
        </row>
        <row r="158">
          <cell r="A158" t="str">
            <v>5102134ZNGA563BC</v>
          </cell>
          <cell r="B158" t="str">
            <v>NGA_PS_14442018_68</v>
          </cell>
          <cell r="C158">
            <v>2208159</v>
          </cell>
          <cell r="D158">
            <v>5102134</v>
          </cell>
          <cell r="E158" t="str">
            <v>Prasannakumar Bayri</v>
          </cell>
          <cell r="F158" t="str">
            <v>P-NGA-CONNCT SDU</v>
          </cell>
          <cell r="G158">
            <v>43110</v>
          </cell>
          <cell r="H158">
            <v>43110</v>
          </cell>
          <cell r="I158" t="str">
            <v>ZNGA563BC</v>
          </cell>
          <cell r="K158">
            <v>1</v>
          </cell>
          <cell r="L158">
            <v>626.70000000000005</v>
          </cell>
          <cell r="M158">
            <v>626.70000000000005</v>
          </cell>
        </row>
        <row r="159">
          <cell r="A159" t="str">
            <v>5105381ZNGA561BC</v>
          </cell>
          <cell r="B159" t="str">
            <v>NGA_PS_14442018_68</v>
          </cell>
          <cell r="C159">
            <v>2208517</v>
          </cell>
          <cell r="D159">
            <v>5105381</v>
          </cell>
          <cell r="E159" t="str">
            <v>Ganga Reddy Nimmala</v>
          </cell>
          <cell r="F159" t="str">
            <v>P-NGA-CONNCT SDU</v>
          </cell>
          <cell r="G159">
            <v>43112</v>
          </cell>
          <cell r="H159">
            <v>43112</v>
          </cell>
          <cell r="I159" t="str">
            <v>ZNGA561BC</v>
          </cell>
          <cell r="K159">
            <v>1</v>
          </cell>
          <cell r="L159">
            <v>433.57</v>
          </cell>
          <cell r="M159">
            <v>433.57</v>
          </cell>
        </row>
        <row r="160">
          <cell r="A160" t="str">
            <v>5105372ZNGA561A</v>
          </cell>
          <cell r="B160" t="str">
            <v>NGA_PS_14442018_68</v>
          </cell>
          <cell r="C160">
            <v>2208518</v>
          </cell>
          <cell r="D160">
            <v>5105372</v>
          </cell>
          <cell r="E160" t="str">
            <v>Ganga Reddy Nimmala</v>
          </cell>
          <cell r="F160" t="str">
            <v>P-NGA-SDU SITE PLAN</v>
          </cell>
          <cell r="G160">
            <v>43112</v>
          </cell>
          <cell r="H160">
            <v>43112</v>
          </cell>
          <cell r="I160" t="str">
            <v>ZNGA561A</v>
          </cell>
          <cell r="K160">
            <v>1</v>
          </cell>
          <cell r="L160">
            <v>0</v>
          </cell>
          <cell r="M160">
            <v>0</v>
          </cell>
        </row>
        <row r="161">
          <cell r="A161" t="str">
            <v>5107965ZNGA561A</v>
          </cell>
          <cell r="B161" t="str">
            <v>NGA_PS_14442018_68</v>
          </cell>
          <cell r="C161">
            <v>2208596</v>
          </cell>
          <cell r="D161">
            <v>5107965</v>
          </cell>
          <cell r="E161" t="str">
            <v>Jasmeet Singh90</v>
          </cell>
          <cell r="F161" t="str">
            <v>P-NGA-SDU SITE PLAN</v>
          </cell>
          <cell r="G161">
            <v>43109</v>
          </cell>
          <cell r="H161">
            <v>43109</v>
          </cell>
          <cell r="I161" t="str">
            <v>ZNGA561A</v>
          </cell>
          <cell r="K161">
            <v>1</v>
          </cell>
          <cell r="L161">
            <v>0</v>
          </cell>
          <cell r="M161">
            <v>0</v>
          </cell>
        </row>
        <row r="162">
          <cell r="A162" t="str">
            <v>5108177ZNGA563B</v>
          </cell>
          <cell r="B162" t="str">
            <v>NGA_PS_14442018_68</v>
          </cell>
          <cell r="C162">
            <v>2208597</v>
          </cell>
          <cell r="D162">
            <v>5108177</v>
          </cell>
          <cell r="E162" t="str">
            <v>Jasmeet Singh90</v>
          </cell>
          <cell r="F162" t="str">
            <v>P-NGA-BUILD ABF</v>
          </cell>
          <cell r="G162">
            <v>43109</v>
          </cell>
          <cell r="H162">
            <v>43109</v>
          </cell>
          <cell r="I162" t="str">
            <v>ZNGA563B</v>
          </cell>
          <cell r="K162">
            <v>1</v>
          </cell>
          <cell r="L162">
            <v>383.5</v>
          </cell>
          <cell r="M162">
            <v>383.5</v>
          </cell>
        </row>
        <row r="163">
          <cell r="A163" t="str">
            <v>4980613ZNGA561A</v>
          </cell>
          <cell r="B163" t="str">
            <v>NGA_PS_14442018_68</v>
          </cell>
          <cell r="C163">
            <v>2209851</v>
          </cell>
          <cell r="D163">
            <v>4980613</v>
          </cell>
          <cell r="E163" t="str">
            <v>Prasannakumar Bayri</v>
          </cell>
          <cell r="F163" t="str">
            <v>P-NGA-SDU SITE PLAN</v>
          </cell>
          <cell r="G163">
            <v>43111</v>
          </cell>
          <cell r="H163">
            <v>43111</v>
          </cell>
          <cell r="I163" t="str">
            <v>ZNGA561A</v>
          </cell>
          <cell r="K163">
            <v>1</v>
          </cell>
          <cell r="L163">
            <v>0</v>
          </cell>
          <cell r="M163">
            <v>0</v>
          </cell>
        </row>
        <row r="164">
          <cell r="A164" t="str">
            <v>4980616ZNGA561BC</v>
          </cell>
          <cell r="B164" t="str">
            <v>NGA_PS_14442018_68</v>
          </cell>
          <cell r="C164">
            <v>2209852</v>
          </cell>
          <cell r="D164">
            <v>4980616</v>
          </cell>
          <cell r="E164" t="str">
            <v>Prasannakumar Bayri</v>
          </cell>
          <cell r="F164" t="str">
            <v>P-NGA-CONNCT SDU</v>
          </cell>
          <cell r="G164">
            <v>43112</v>
          </cell>
          <cell r="H164">
            <v>43112</v>
          </cell>
          <cell r="I164" t="str">
            <v>ZNGA561BC</v>
          </cell>
          <cell r="K164">
            <v>1</v>
          </cell>
          <cell r="L164">
            <v>433.57</v>
          </cell>
          <cell r="M164">
            <v>433.57</v>
          </cell>
        </row>
        <row r="165">
          <cell r="A165" t="str">
            <v>5115581ZNGA561A</v>
          </cell>
          <cell r="B165" t="str">
            <v>NGA_PS_14442018_68</v>
          </cell>
          <cell r="C165">
            <v>2209880</v>
          </cell>
          <cell r="D165">
            <v>5115581</v>
          </cell>
          <cell r="E165" t="str">
            <v>Prabhjot Singh92</v>
          </cell>
          <cell r="F165" t="str">
            <v>P-NGA-SDU SITE PLAN</v>
          </cell>
          <cell r="G165">
            <v>43111</v>
          </cell>
          <cell r="H165">
            <v>43111</v>
          </cell>
          <cell r="I165" t="str">
            <v>ZNGA561A</v>
          </cell>
          <cell r="K165">
            <v>1</v>
          </cell>
          <cell r="L165">
            <v>0</v>
          </cell>
          <cell r="M165">
            <v>0</v>
          </cell>
        </row>
        <row r="166">
          <cell r="A166" t="str">
            <v>5115590ZNGA561B</v>
          </cell>
          <cell r="B166" t="str">
            <v>NGA_PS_14442018_68</v>
          </cell>
          <cell r="C166">
            <v>2209881</v>
          </cell>
          <cell r="D166">
            <v>5115590</v>
          </cell>
          <cell r="E166" t="str">
            <v>Prabhjot Singh92</v>
          </cell>
          <cell r="F166" t="str">
            <v>P-NGA-BUILD ABF</v>
          </cell>
          <cell r="G166">
            <v>43111</v>
          </cell>
          <cell r="H166">
            <v>43111</v>
          </cell>
          <cell r="I166" t="str">
            <v>ZNGA561B</v>
          </cell>
          <cell r="K166">
            <v>1</v>
          </cell>
          <cell r="L166">
            <v>194.94</v>
          </cell>
          <cell r="M166">
            <v>194.94</v>
          </cell>
        </row>
        <row r="167">
          <cell r="A167" t="str">
            <v>5083501ZNGA562BC</v>
          </cell>
          <cell r="B167" t="str">
            <v>NGA_PS_14442018_68</v>
          </cell>
          <cell r="C167">
            <v>2209910</v>
          </cell>
          <cell r="D167">
            <v>5083501</v>
          </cell>
          <cell r="E167" t="str">
            <v>Ganga Reddy Nimmala</v>
          </cell>
          <cell r="F167" t="str">
            <v>P-NGA-CONNCT SDU</v>
          </cell>
          <cell r="G167">
            <v>43112</v>
          </cell>
          <cell r="H167">
            <v>43112</v>
          </cell>
          <cell r="I167" t="str">
            <v>ZNGA562BC</v>
          </cell>
          <cell r="K167">
            <v>1</v>
          </cell>
          <cell r="L167">
            <v>498.69</v>
          </cell>
          <cell r="M167">
            <v>498.69</v>
          </cell>
        </row>
        <row r="168">
          <cell r="A168" t="str">
            <v>5083495ZNGA561A</v>
          </cell>
          <cell r="B168" t="str">
            <v>NGA_PS_14442018_68</v>
          </cell>
          <cell r="C168">
            <v>2209911</v>
          </cell>
          <cell r="D168">
            <v>5083495</v>
          </cell>
          <cell r="E168" t="str">
            <v>Ganga Reddy Nimmala</v>
          </cell>
          <cell r="F168" t="str">
            <v>P-NGA-SDU SITE PLAN</v>
          </cell>
          <cell r="G168">
            <v>43111</v>
          </cell>
          <cell r="H168">
            <v>43111</v>
          </cell>
          <cell r="I168" t="str">
            <v>ZNGA561A</v>
          </cell>
          <cell r="K168">
            <v>1</v>
          </cell>
          <cell r="L168">
            <v>0</v>
          </cell>
          <cell r="M168">
            <v>0</v>
          </cell>
        </row>
        <row r="169">
          <cell r="A169" t="str">
            <v>5102805ZNGA561A</v>
          </cell>
          <cell r="B169" t="str">
            <v>NGA_PS_14442018_68</v>
          </cell>
          <cell r="C169">
            <v>2210068</v>
          </cell>
          <cell r="D169">
            <v>5102805</v>
          </cell>
          <cell r="E169" t="str">
            <v>Jaswinderpal Singh</v>
          </cell>
          <cell r="F169" t="str">
            <v>P-NGA-SDU SITE PLAN</v>
          </cell>
          <cell r="G169">
            <v>43112</v>
          </cell>
          <cell r="H169">
            <v>43112</v>
          </cell>
          <cell r="I169" t="str">
            <v>ZNGA561A</v>
          </cell>
          <cell r="K169">
            <v>1</v>
          </cell>
          <cell r="L169">
            <v>0</v>
          </cell>
          <cell r="M169">
            <v>0</v>
          </cell>
        </row>
        <row r="170">
          <cell r="A170" t="str">
            <v>5102817ZNGA560BC</v>
          </cell>
          <cell r="B170" t="str">
            <v>NGA_PS_14442018_68</v>
          </cell>
          <cell r="C170">
            <v>2210069</v>
          </cell>
          <cell r="D170">
            <v>5102817</v>
          </cell>
          <cell r="E170" t="str">
            <v>Jaswinderpal Singh</v>
          </cell>
          <cell r="F170" t="str">
            <v>P-NGA-CONNCT SDU</v>
          </cell>
          <cell r="G170">
            <v>43112</v>
          </cell>
          <cell r="H170">
            <v>43112</v>
          </cell>
          <cell r="I170" t="str">
            <v>ZNGA560BC</v>
          </cell>
          <cell r="K170">
            <v>1</v>
          </cell>
          <cell r="L170">
            <v>414.92</v>
          </cell>
          <cell r="M170">
            <v>414.92</v>
          </cell>
        </row>
        <row r="171">
          <cell r="A171" t="str">
            <v>5115325ZNGA561A</v>
          </cell>
          <cell r="B171" t="str">
            <v>NGA_PS_14442018_68</v>
          </cell>
          <cell r="C171">
            <v>2210459</v>
          </cell>
          <cell r="D171">
            <v>5115325</v>
          </cell>
          <cell r="E171" t="str">
            <v>Jasmeet Singh90</v>
          </cell>
          <cell r="F171" t="str">
            <v>P-NGA-SDU SITE PLAN</v>
          </cell>
          <cell r="G171">
            <v>43112</v>
          </cell>
          <cell r="H171">
            <v>43112</v>
          </cell>
          <cell r="I171" t="str">
            <v>ZNGA561A</v>
          </cell>
          <cell r="K171">
            <v>1</v>
          </cell>
          <cell r="L171">
            <v>0</v>
          </cell>
          <cell r="M171">
            <v>0</v>
          </cell>
        </row>
        <row r="172">
          <cell r="A172" t="str">
            <v>5115332ZNGA563B</v>
          </cell>
          <cell r="B172" t="str">
            <v>NGA_PS_14442018_68</v>
          </cell>
          <cell r="C172">
            <v>2210460</v>
          </cell>
          <cell r="D172">
            <v>5115332</v>
          </cell>
          <cell r="E172" t="str">
            <v>Jasmeet Singh90</v>
          </cell>
          <cell r="F172" t="str">
            <v>P-NGA-BUILD ABF</v>
          </cell>
          <cell r="G172">
            <v>43112</v>
          </cell>
          <cell r="H172">
            <v>43112</v>
          </cell>
          <cell r="I172" t="str">
            <v>ZNGA563B</v>
          </cell>
          <cell r="K172">
            <v>1</v>
          </cell>
          <cell r="L172">
            <v>383.5</v>
          </cell>
          <cell r="M172">
            <v>383.5</v>
          </cell>
        </row>
        <row r="173">
          <cell r="A173" t="str">
            <v>5142579ZNGA561A</v>
          </cell>
          <cell r="B173" t="str">
            <v>NGA_PS_14442018_68</v>
          </cell>
          <cell r="C173">
            <v>2210885</v>
          </cell>
          <cell r="D173">
            <v>5142579</v>
          </cell>
          <cell r="E173" t="str">
            <v>Anakhbir Singh</v>
          </cell>
          <cell r="F173" t="str">
            <v>P-NGA-SDU SITE PLAN</v>
          </cell>
          <cell r="G173">
            <v>43112</v>
          </cell>
          <cell r="H173">
            <v>43112</v>
          </cell>
          <cell r="I173" t="str">
            <v>ZNGA561A</v>
          </cell>
          <cell r="K173">
            <v>1</v>
          </cell>
          <cell r="L173">
            <v>0</v>
          </cell>
          <cell r="M173">
            <v>0</v>
          </cell>
        </row>
        <row r="174">
          <cell r="A174" t="str">
            <v>5142661ZNGA563BC</v>
          </cell>
          <cell r="B174" t="str">
            <v>NGA_PS_14442018_68</v>
          </cell>
          <cell r="C174">
            <v>2210886</v>
          </cell>
          <cell r="D174">
            <v>5142661</v>
          </cell>
          <cell r="E174" t="str">
            <v>Anakhbir Singh</v>
          </cell>
          <cell r="F174" t="str">
            <v>P-NGA-CONNCT SDU</v>
          </cell>
          <cell r="G174">
            <v>43113</v>
          </cell>
          <cell r="H174">
            <v>43113</v>
          </cell>
          <cell r="I174" t="str">
            <v>ZNGA563BC</v>
          </cell>
          <cell r="K174">
            <v>1</v>
          </cell>
          <cell r="L174">
            <v>626.70000000000005</v>
          </cell>
          <cell r="M174">
            <v>626.70000000000005</v>
          </cell>
        </row>
        <row r="175">
          <cell r="A175" t="str">
            <v>5145676ZNGA563BC</v>
          </cell>
          <cell r="B175" t="str">
            <v>NGA_PS_14442018_68</v>
          </cell>
          <cell r="C175">
            <v>2210944</v>
          </cell>
          <cell r="D175">
            <v>5145676</v>
          </cell>
          <cell r="E175" t="str">
            <v>Jasmeet Singh90</v>
          </cell>
          <cell r="F175" t="str">
            <v>P-NGA-CONNCT SDU</v>
          </cell>
          <cell r="G175">
            <v>43111</v>
          </cell>
          <cell r="H175">
            <v>43111</v>
          </cell>
          <cell r="I175" t="str">
            <v>ZNGA563BC</v>
          </cell>
          <cell r="K175">
            <v>1</v>
          </cell>
          <cell r="L175">
            <v>626.70000000000005</v>
          </cell>
          <cell r="M175">
            <v>626.70000000000005</v>
          </cell>
        </row>
        <row r="176">
          <cell r="A176" t="str">
            <v>5145651ZNGA561A</v>
          </cell>
          <cell r="B176" t="str">
            <v>NGA_PS_14442018_68</v>
          </cell>
          <cell r="C176">
            <v>2210945</v>
          </cell>
          <cell r="D176">
            <v>5145651</v>
          </cell>
          <cell r="E176" t="str">
            <v>Jasmeet Singh90</v>
          </cell>
          <cell r="F176" t="str">
            <v>P-NGA-SDU SITE PLAN</v>
          </cell>
          <cell r="G176">
            <v>43111</v>
          </cell>
          <cell r="H176">
            <v>43111</v>
          </cell>
          <cell r="I176" t="str">
            <v>ZNGA561A</v>
          </cell>
          <cell r="K176">
            <v>1</v>
          </cell>
          <cell r="L176">
            <v>0</v>
          </cell>
          <cell r="M176">
            <v>0</v>
          </cell>
        </row>
        <row r="177">
          <cell r="A177" t="str">
            <v>5121117NGA-750</v>
          </cell>
          <cell r="B177" t="str">
            <v>NGA_PS_14442018_68</v>
          </cell>
          <cell r="C177">
            <v>2210960</v>
          </cell>
          <cell r="D177">
            <v>5121117</v>
          </cell>
          <cell r="E177" t="str">
            <v>Jasmeet Singh90</v>
          </cell>
          <cell r="F177" t="str">
            <v>P-NGA-CONNCT SDU</v>
          </cell>
          <cell r="G177">
            <v>43111</v>
          </cell>
          <cell r="H177">
            <v>43111</v>
          </cell>
          <cell r="I177" t="str">
            <v>NGA-750</v>
          </cell>
          <cell r="K177">
            <v>1</v>
          </cell>
          <cell r="L177">
            <v>22.61</v>
          </cell>
          <cell r="M177">
            <v>22.61</v>
          </cell>
        </row>
        <row r="178">
          <cell r="A178" t="str">
            <v>5121117NGA-762</v>
          </cell>
          <cell r="B178" t="str">
            <v>NGA_PS_14442018_68</v>
          </cell>
          <cell r="C178">
            <v>2210960</v>
          </cell>
          <cell r="D178">
            <v>5121117</v>
          </cell>
          <cell r="E178" t="str">
            <v>Jasmeet Singh90</v>
          </cell>
          <cell r="F178" t="str">
            <v>P-NGA-CONNCT SDU</v>
          </cell>
          <cell r="G178">
            <v>43112</v>
          </cell>
          <cell r="H178">
            <v>43112</v>
          </cell>
          <cell r="I178" t="str">
            <v>NGA-762</v>
          </cell>
          <cell r="K178">
            <v>1</v>
          </cell>
          <cell r="L178">
            <v>60.72</v>
          </cell>
          <cell r="M178">
            <v>60.72</v>
          </cell>
        </row>
        <row r="179">
          <cell r="A179" t="str">
            <v>5170696ZNGA563B</v>
          </cell>
          <cell r="B179" t="str">
            <v>NGA_PS_14442018_68</v>
          </cell>
          <cell r="C179">
            <v>2212152</v>
          </cell>
          <cell r="D179">
            <v>5170696</v>
          </cell>
          <cell r="E179" t="str">
            <v>Prabhjot Singh92</v>
          </cell>
          <cell r="F179" t="str">
            <v>P-NGA-BUILD ABF</v>
          </cell>
          <cell r="G179">
            <v>43113</v>
          </cell>
          <cell r="H179">
            <v>43113</v>
          </cell>
          <cell r="I179" t="str">
            <v>ZNGA563B</v>
          </cell>
          <cell r="K179">
            <v>1</v>
          </cell>
          <cell r="L179">
            <v>383.5</v>
          </cell>
          <cell r="M179">
            <v>383.5</v>
          </cell>
        </row>
        <row r="180">
          <cell r="A180" t="str">
            <v>5170656ZNGA561A</v>
          </cell>
          <cell r="B180" t="str">
            <v>NGA_PS_14442018_68</v>
          </cell>
          <cell r="C180">
            <v>2212153</v>
          </cell>
          <cell r="D180">
            <v>5170656</v>
          </cell>
          <cell r="E180" t="str">
            <v>Prabhjot Singh92</v>
          </cell>
          <cell r="F180" t="str">
            <v>P-NGA-SDU SITE PLAN</v>
          </cell>
          <cell r="G180">
            <v>43113</v>
          </cell>
          <cell r="H180">
            <v>43113</v>
          </cell>
          <cell r="I180" t="str">
            <v>ZNGA561A</v>
          </cell>
          <cell r="K180">
            <v>1</v>
          </cell>
          <cell r="L180">
            <v>0</v>
          </cell>
          <cell r="M180">
            <v>0</v>
          </cell>
        </row>
        <row r="181">
          <cell r="A181" t="str">
            <v/>
          </cell>
          <cell r="L181" t="str">
            <v>Total Invoice Value:</v>
          </cell>
          <cell r="M181">
            <v>21138.33</v>
          </cell>
        </row>
        <row r="182">
          <cell r="A182" t="str">
            <v>Req IDPayment Code</v>
          </cell>
          <cell r="B182" t="str">
            <v>Invoice No</v>
          </cell>
          <cell r="C182" t="str">
            <v>Job ID</v>
          </cell>
          <cell r="D182" t="str">
            <v>Req ID</v>
          </cell>
          <cell r="E182" t="str">
            <v>Technician</v>
          </cell>
          <cell r="F182" t="str">
            <v>Skill Code</v>
          </cell>
          <cell r="G182" t="str">
            <v>Approved Date</v>
          </cell>
          <cell r="H182" t="str">
            <v>Completed Date</v>
          </cell>
          <cell r="I182" t="str">
            <v>Payment Code</v>
          </cell>
          <cell r="J182" t="str">
            <v>Variation Ref No</v>
          </cell>
          <cell r="K182" t="str">
            <v>Quantity</v>
          </cell>
          <cell r="L182" t="str">
            <v>Cost</v>
          </cell>
          <cell r="M182" t="str">
            <v>Invoice Value</v>
          </cell>
        </row>
        <row r="183">
          <cell r="A183" t="str">
            <v>1193310NGA-714</v>
          </cell>
          <cell r="B183" t="str">
            <v>NGA_PS_14442018_69</v>
          </cell>
          <cell r="C183">
            <v>2011004</v>
          </cell>
          <cell r="D183">
            <v>1193310</v>
          </cell>
          <cell r="E183" t="str">
            <v>Jaswinderpal Singh</v>
          </cell>
          <cell r="F183" t="str">
            <v>P-NGA-BUILD ABF</v>
          </cell>
          <cell r="G183">
            <v>43119</v>
          </cell>
          <cell r="H183">
            <v>43119</v>
          </cell>
          <cell r="I183" t="str">
            <v>NGA-714</v>
          </cell>
          <cell r="K183">
            <v>-1</v>
          </cell>
          <cell r="L183">
            <v>41.38</v>
          </cell>
          <cell r="M183">
            <v>-41.38</v>
          </cell>
        </row>
        <row r="184">
          <cell r="A184" t="str">
            <v>1193310Z999</v>
          </cell>
          <cell r="B184" t="str">
            <v>NGA_PS_14442018_69</v>
          </cell>
          <cell r="C184">
            <v>2011004</v>
          </cell>
          <cell r="D184">
            <v>1193310</v>
          </cell>
          <cell r="E184" t="str">
            <v>Jaswinderpal Singh</v>
          </cell>
          <cell r="F184" t="str">
            <v>P-NGA-BUILD ABF</v>
          </cell>
          <cell r="G184">
            <v>43119</v>
          </cell>
          <cell r="H184">
            <v>43119</v>
          </cell>
          <cell r="I184" t="str">
            <v>Z999</v>
          </cell>
          <cell r="K184">
            <v>1</v>
          </cell>
          <cell r="L184">
            <v>0</v>
          </cell>
          <cell r="M184">
            <v>0</v>
          </cell>
        </row>
        <row r="185">
          <cell r="A185" t="str">
            <v>2060073X392N</v>
          </cell>
          <cell r="B185" t="str">
            <v>NGA_PS_14442018_69</v>
          </cell>
          <cell r="C185">
            <v>2068501</v>
          </cell>
          <cell r="D185">
            <v>2060073</v>
          </cell>
          <cell r="E185" t="str">
            <v>Daljinder Singh</v>
          </cell>
          <cell r="F185" t="str">
            <v>P-NGA-BUILD ABF</v>
          </cell>
          <cell r="G185">
            <v>43118</v>
          </cell>
          <cell r="H185">
            <v>43118</v>
          </cell>
          <cell r="I185" t="str">
            <v>X392N</v>
          </cell>
          <cell r="K185">
            <v>-12.79</v>
          </cell>
          <cell r="L185">
            <v>11.79</v>
          </cell>
          <cell r="M185">
            <v>-150.79</v>
          </cell>
        </row>
        <row r="186">
          <cell r="A186" t="str">
            <v>1599264NGA-F02577</v>
          </cell>
          <cell r="B186" t="str">
            <v>NGA_PS_14442018_69</v>
          </cell>
          <cell r="C186">
            <v>2075419</v>
          </cell>
          <cell r="D186">
            <v>1599264</v>
          </cell>
          <cell r="E186" t="str">
            <v>Prasannakumar Bayri</v>
          </cell>
          <cell r="F186" t="str">
            <v>P-NGA-OSB REMED-ABF</v>
          </cell>
          <cell r="G186">
            <v>43116</v>
          </cell>
          <cell r="H186">
            <v>43116</v>
          </cell>
          <cell r="I186" t="str">
            <v>NGA-F02577</v>
          </cell>
          <cell r="K186">
            <v>72</v>
          </cell>
          <cell r="L186">
            <v>11.93</v>
          </cell>
          <cell r="M186">
            <v>858.96</v>
          </cell>
        </row>
        <row r="187">
          <cell r="A187" t="str">
            <v>1599264ZNGA561BC</v>
          </cell>
          <cell r="B187" t="str">
            <v>NGA_PS_14442018_69</v>
          </cell>
          <cell r="C187">
            <v>2075419</v>
          </cell>
          <cell r="D187">
            <v>1599264</v>
          </cell>
          <cell r="E187" t="str">
            <v>Prasannakumar Bayri</v>
          </cell>
          <cell r="F187" t="str">
            <v>P-NGA-CONNCT SDU</v>
          </cell>
          <cell r="G187">
            <v>43116</v>
          </cell>
          <cell r="H187">
            <v>43116</v>
          </cell>
          <cell r="I187" t="str">
            <v>ZNGA561BC</v>
          </cell>
          <cell r="K187">
            <v>-1</v>
          </cell>
          <cell r="L187">
            <v>433.57</v>
          </cell>
          <cell r="M187">
            <v>-433.57</v>
          </cell>
        </row>
        <row r="188">
          <cell r="A188" t="str">
            <v>1599264ZNGA563BC</v>
          </cell>
          <cell r="B188" t="str">
            <v>NGA_PS_14442018_69</v>
          </cell>
          <cell r="C188">
            <v>2075419</v>
          </cell>
          <cell r="D188">
            <v>1599264</v>
          </cell>
          <cell r="E188" t="str">
            <v>Prasannakumar Bayri</v>
          </cell>
          <cell r="F188" t="str">
            <v>P-NGA-CONNCT SDU</v>
          </cell>
          <cell r="G188">
            <v>43116</v>
          </cell>
          <cell r="H188">
            <v>43116</v>
          </cell>
          <cell r="I188" t="str">
            <v>ZNGA563BC</v>
          </cell>
          <cell r="K188">
            <v>1</v>
          </cell>
          <cell r="L188">
            <v>626.70000000000005</v>
          </cell>
          <cell r="M188">
            <v>626.70000000000005</v>
          </cell>
        </row>
        <row r="189">
          <cell r="A189" t="str">
            <v>2638589NGA Outside Boundary Remediation/Build</v>
          </cell>
          <cell r="B189" t="str">
            <v>NGA_PS_14442018_69</v>
          </cell>
          <cell r="C189">
            <v>2098589</v>
          </cell>
          <cell r="D189">
            <v>2638589</v>
          </cell>
          <cell r="E189" t="str">
            <v>Kranthi Thota</v>
          </cell>
          <cell r="F189" t="str">
            <v>P-NGA-OSB REMED-ABF</v>
          </cell>
          <cell r="G189">
            <v>43120</v>
          </cell>
          <cell r="H189">
            <v>43120</v>
          </cell>
          <cell r="I189" t="str">
            <v>NGA Outside Boundary Remediation/Build</v>
          </cell>
          <cell r="K189">
            <v>1</v>
          </cell>
          <cell r="L189">
            <v>0</v>
          </cell>
          <cell r="M189">
            <v>0</v>
          </cell>
        </row>
        <row r="190">
          <cell r="A190" t="str">
            <v>2638589ZNGA560BC</v>
          </cell>
          <cell r="B190" t="str">
            <v>NGA_PS_14442018_69</v>
          </cell>
          <cell r="C190">
            <v>2098589</v>
          </cell>
          <cell r="D190">
            <v>2638589</v>
          </cell>
          <cell r="E190" t="str">
            <v>Kranthi Thota</v>
          </cell>
          <cell r="F190" t="str">
            <v>P-NGA-CONNCT SDU</v>
          </cell>
          <cell r="G190">
            <v>43120</v>
          </cell>
          <cell r="H190">
            <v>43120</v>
          </cell>
          <cell r="I190" t="str">
            <v>ZNGA560BC</v>
          </cell>
          <cell r="K190">
            <v>1</v>
          </cell>
          <cell r="L190">
            <v>414.92</v>
          </cell>
          <cell r="M190">
            <v>414.92</v>
          </cell>
        </row>
        <row r="191">
          <cell r="A191" t="str">
            <v>2960582ZNGA561C</v>
          </cell>
          <cell r="B191" t="str">
            <v>NGA_PS_14442018_69</v>
          </cell>
          <cell r="C191">
            <v>2124308</v>
          </cell>
          <cell r="D191">
            <v>2960582</v>
          </cell>
          <cell r="E191" t="str">
            <v>Prabhjot Singh92</v>
          </cell>
          <cell r="F191" t="str">
            <v>P-NGA-CONNCT SDU</v>
          </cell>
          <cell r="G191">
            <v>43115</v>
          </cell>
          <cell r="H191">
            <v>43115</v>
          </cell>
          <cell r="I191" t="str">
            <v>ZNGA561C</v>
          </cell>
          <cell r="K191">
            <v>1</v>
          </cell>
          <cell r="L191">
            <v>205.64</v>
          </cell>
          <cell r="M191">
            <v>205.64</v>
          </cell>
        </row>
        <row r="192">
          <cell r="A192" t="str">
            <v>4133539NGA Complex Internal Wiring</v>
          </cell>
          <cell r="B192" t="str">
            <v>NGA_PS_14442018_69</v>
          </cell>
          <cell r="C192">
            <v>2162120</v>
          </cell>
          <cell r="D192">
            <v>4133539</v>
          </cell>
          <cell r="E192" t="str">
            <v>Anakhbir Singh</v>
          </cell>
          <cell r="F192" t="str">
            <v>P-NGA-BUILD ABF</v>
          </cell>
          <cell r="G192">
            <v>43117</v>
          </cell>
          <cell r="H192">
            <v>43117</v>
          </cell>
          <cell r="I192" t="str">
            <v>NGA Complex Internal Wiring</v>
          </cell>
          <cell r="K192">
            <v>1</v>
          </cell>
          <cell r="L192">
            <v>0</v>
          </cell>
          <cell r="M192">
            <v>0</v>
          </cell>
        </row>
        <row r="193">
          <cell r="A193" t="str">
            <v>4133539NGA-701</v>
          </cell>
          <cell r="B193" t="str">
            <v>NGA_PS_14442018_69</v>
          </cell>
          <cell r="C193">
            <v>2162120</v>
          </cell>
          <cell r="D193">
            <v>4133539</v>
          </cell>
          <cell r="E193" t="str">
            <v>Anakhbir Singh</v>
          </cell>
          <cell r="F193" t="str">
            <v>P-NGA-BUILD ABF</v>
          </cell>
          <cell r="G193">
            <v>43117</v>
          </cell>
          <cell r="H193">
            <v>43117</v>
          </cell>
          <cell r="I193" t="str">
            <v>NGA-701</v>
          </cell>
          <cell r="K193">
            <v>1</v>
          </cell>
          <cell r="L193">
            <v>48.39</v>
          </cell>
          <cell r="M193">
            <v>48.39</v>
          </cell>
        </row>
        <row r="194">
          <cell r="A194" t="str">
            <v>4271162NGA Complex Internal Wiring</v>
          </cell>
          <cell r="B194" t="str">
            <v>NGA_PS_14442018_69</v>
          </cell>
          <cell r="C194">
            <v>2170479</v>
          </cell>
          <cell r="D194">
            <v>4271162</v>
          </cell>
          <cell r="E194" t="str">
            <v>Kranthi Thota</v>
          </cell>
          <cell r="F194" t="str">
            <v>P-NGA-BUILD ABF</v>
          </cell>
          <cell r="G194">
            <v>43117</v>
          </cell>
          <cell r="H194">
            <v>43117</v>
          </cell>
          <cell r="I194" t="str">
            <v>NGA Complex Internal Wiring</v>
          </cell>
          <cell r="K194">
            <v>1</v>
          </cell>
          <cell r="L194">
            <v>0</v>
          </cell>
          <cell r="M194">
            <v>0</v>
          </cell>
        </row>
        <row r="195">
          <cell r="A195" t="str">
            <v>4271162NGA-701</v>
          </cell>
          <cell r="B195" t="str">
            <v>NGA_PS_14442018_69</v>
          </cell>
          <cell r="C195">
            <v>2170479</v>
          </cell>
          <cell r="D195">
            <v>4271162</v>
          </cell>
          <cell r="E195" t="str">
            <v>Kranthi Thota</v>
          </cell>
          <cell r="F195" t="str">
            <v>P-NGA-BUILD ABF</v>
          </cell>
          <cell r="G195">
            <v>43117</v>
          </cell>
          <cell r="H195">
            <v>43117</v>
          </cell>
          <cell r="I195" t="str">
            <v>NGA-701</v>
          </cell>
          <cell r="K195">
            <v>1</v>
          </cell>
          <cell r="L195">
            <v>48.39</v>
          </cell>
          <cell r="M195">
            <v>48.39</v>
          </cell>
        </row>
        <row r="196">
          <cell r="A196" t="str">
            <v>4536574X392N</v>
          </cell>
          <cell r="B196" t="str">
            <v>NGA_PS_14442018_69</v>
          </cell>
          <cell r="C196">
            <v>2182158</v>
          </cell>
          <cell r="D196">
            <v>4536574</v>
          </cell>
          <cell r="E196" t="str">
            <v>Karmjeet Singh</v>
          </cell>
          <cell r="F196" t="str">
            <v>P-NGA-BUILD AERIAL</v>
          </cell>
          <cell r="G196">
            <v>43119</v>
          </cell>
          <cell r="H196">
            <v>43111</v>
          </cell>
          <cell r="I196" t="str">
            <v>X392N</v>
          </cell>
          <cell r="K196">
            <v>4.1500000000000004</v>
          </cell>
          <cell r="L196">
            <v>11.79</v>
          </cell>
          <cell r="M196">
            <v>48.93</v>
          </cell>
        </row>
        <row r="197">
          <cell r="A197" t="str">
            <v>4618394ZNGA561BC</v>
          </cell>
          <cell r="B197" t="str">
            <v>NGA_PS_14442018_69</v>
          </cell>
          <cell r="C197">
            <v>2186824</v>
          </cell>
          <cell r="D197">
            <v>4618394</v>
          </cell>
          <cell r="E197" t="str">
            <v>Kranthi Thota</v>
          </cell>
          <cell r="F197" t="str">
            <v>P-NGA-CONNCT SDU</v>
          </cell>
          <cell r="G197">
            <v>43120</v>
          </cell>
          <cell r="H197">
            <v>43120</v>
          </cell>
          <cell r="I197" t="str">
            <v>ZNGA561BC</v>
          </cell>
          <cell r="K197">
            <v>1</v>
          </cell>
          <cell r="L197">
            <v>433.57</v>
          </cell>
          <cell r="M197">
            <v>433.57</v>
          </cell>
        </row>
        <row r="198">
          <cell r="A198" t="str">
            <v>4579469X392N</v>
          </cell>
          <cell r="B198" t="str">
            <v>NGA_PS_14442018_69</v>
          </cell>
          <cell r="C198">
            <v>2187068</v>
          </cell>
          <cell r="D198">
            <v>4579469</v>
          </cell>
          <cell r="E198" t="str">
            <v>Ganga Reddy Nimmala</v>
          </cell>
          <cell r="F198" t="str">
            <v>P-NGA-CONNCT SDU</v>
          </cell>
          <cell r="G198">
            <v>43118</v>
          </cell>
          <cell r="H198">
            <v>43118</v>
          </cell>
          <cell r="I198" t="str">
            <v>X392N</v>
          </cell>
          <cell r="K198">
            <v>-12.03</v>
          </cell>
          <cell r="L198">
            <v>11.79</v>
          </cell>
          <cell r="M198">
            <v>-141.83000000000001</v>
          </cell>
        </row>
        <row r="199">
          <cell r="A199" t="str">
            <v>4515988ZNGA564BC</v>
          </cell>
          <cell r="B199" t="str">
            <v>NGA_PS_14442018_69</v>
          </cell>
          <cell r="C199">
            <v>2189302</v>
          </cell>
          <cell r="D199">
            <v>4515988</v>
          </cell>
          <cell r="E199" t="str">
            <v>Kranthi Thota</v>
          </cell>
          <cell r="F199" t="str">
            <v>P-NGA-CONNCT SDU</v>
          </cell>
          <cell r="G199">
            <v>43117</v>
          </cell>
          <cell r="H199">
            <v>43117</v>
          </cell>
          <cell r="I199" t="str">
            <v>ZNGA564BC</v>
          </cell>
          <cell r="K199">
            <v>1</v>
          </cell>
          <cell r="L199">
            <v>881.69</v>
          </cell>
          <cell r="M199">
            <v>881.69</v>
          </cell>
        </row>
        <row r="200">
          <cell r="A200" t="str">
            <v>4642096X392N</v>
          </cell>
          <cell r="B200" t="str">
            <v>NGA_PS_14442018_69</v>
          </cell>
          <cell r="C200">
            <v>2190394</v>
          </cell>
          <cell r="D200">
            <v>4642096</v>
          </cell>
          <cell r="E200" t="str">
            <v>Karmjeet Singh</v>
          </cell>
          <cell r="F200" t="str">
            <v>P-NGA-BUILD AERIAL</v>
          </cell>
          <cell r="G200">
            <v>43119</v>
          </cell>
          <cell r="H200">
            <v>43111</v>
          </cell>
          <cell r="I200" t="str">
            <v>X392N</v>
          </cell>
          <cell r="K200">
            <v>4.1500000000000004</v>
          </cell>
          <cell r="L200">
            <v>11.79</v>
          </cell>
          <cell r="M200">
            <v>48.93</v>
          </cell>
        </row>
        <row r="201">
          <cell r="A201" t="str">
            <v>4642785X392N</v>
          </cell>
          <cell r="B201" t="str">
            <v>NGA_PS_14442018_69</v>
          </cell>
          <cell r="C201">
            <v>2190963</v>
          </cell>
          <cell r="D201">
            <v>4642785</v>
          </cell>
          <cell r="E201" t="str">
            <v>Karmjeet Singh</v>
          </cell>
          <cell r="F201" t="str">
            <v>P-NGA-BUILD AERIAL</v>
          </cell>
          <cell r="G201">
            <v>43119</v>
          </cell>
          <cell r="H201">
            <v>43111</v>
          </cell>
          <cell r="I201" t="str">
            <v>X392N</v>
          </cell>
          <cell r="K201">
            <v>4.1500000000000004</v>
          </cell>
          <cell r="L201">
            <v>11.79</v>
          </cell>
          <cell r="M201">
            <v>48.93</v>
          </cell>
        </row>
        <row r="202">
          <cell r="A202" t="str">
            <v>4424822X392N</v>
          </cell>
          <cell r="B202" t="str">
            <v>NGA_PS_14442018_69</v>
          </cell>
          <cell r="C202">
            <v>2192543</v>
          </cell>
          <cell r="D202">
            <v>4424822</v>
          </cell>
          <cell r="E202" t="str">
            <v>Karmjeet Singh</v>
          </cell>
          <cell r="F202" t="str">
            <v>P-NGA-BUILD AERIAL</v>
          </cell>
          <cell r="G202">
            <v>43119</v>
          </cell>
          <cell r="H202">
            <v>43111</v>
          </cell>
          <cell r="I202" t="str">
            <v>X392N</v>
          </cell>
          <cell r="K202">
            <v>4.1500000000000004</v>
          </cell>
          <cell r="L202">
            <v>11.79</v>
          </cell>
          <cell r="M202">
            <v>48.93</v>
          </cell>
        </row>
        <row r="203">
          <cell r="A203" t="str">
            <v>4758465ZNGA561BC</v>
          </cell>
          <cell r="B203" t="str">
            <v>NGA_PS_14442018_69</v>
          </cell>
          <cell r="C203">
            <v>2196721</v>
          </cell>
          <cell r="D203">
            <v>4758465</v>
          </cell>
          <cell r="E203" t="str">
            <v>Anakhbir Singh</v>
          </cell>
          <cell r="F203" t="str">
            <v>P-NGA-CONNCT SDU</v>
          </cell>
          <cell r="G203">
            <v>43118</v>
          </cell>
          <cell r="H203">
            <v>43118</v>
          </cell>
          <cell r="I203" t="str">
            <v>ZNGA561BC</v>
          </cell>
          <cell r="K203">
            <v>1</v>
          </cell>
          <cell r="L203">
            <v>433.57</v>
          </cell>
          <cell r="M203">
            <v>433.57</v>
          </cell>
        </row>
        <row r="204">
          <cell r="A204" t="str">
            <v>4758448ZNGA561A</v>
          </cell>
          <cell r="B204" t="str">
            <v>NGA_PS_14442018_69</v>
          </cell>
          <cell r="C204">
            <v>2196722</v>
          </cell>
          <cell r="D204">
            <v>4758448</v>
          </cell>
          <cell r="E204" t="str">
            <v>Anakhbir Singh</v>
          </cell>
          <cell r="F204" t="str">
            <v>P-NGA-SDU SITE PLAN</v>
          </cell>
          <cell r="G204">
            <v>43118</v>
          </cell>
          <cell r="H204">
            <v>43118</v>
          </cell>
          <cell r="I204" t="str">
            <v>ZNGA561A</v>
          </cell>
          <cell r="K204">
            <v>1</v>
          </cell>
          <cell r="L204">
            <v>0</v>
          </cell>
          <cell r="M204">
            <v>0</v>
          </cell>
        </row>
        <row r="205">
          <cell r="A205" t="str">
            <v>4634613ZNGA561A</v>
          </cell>
          <cell r="B205" t="str">
            <v>NGA_PS_14442018_69</v>
          </cell>
          <cell r="C205">
            <v>2197377</v>
          </cell>
          <cell r="D205">
            <v>4634613</v>
          </cell>
          <cell r="E205" t="str">
            <v>Ganga Reddy Nimmala</v>
          </cell>
          <cell r="F205" t="str">
            <v>P-NGA-SDU SITE PLAN</v>
          </cell>
          <cell r="G205">
            <v>43115</v>
          </cell>
          <cell r="H205">
            <v>43115</v>
          </cell>
          <cell r="I205" t="str">
            <v>ZNGA561A</v>
          </cell>
          <cell r="K205">
            <v>1</v>
          </cell>
          <cell r="L205">
            <v>0</v>
          </cell>
          <cell r="M205">
            <v>0</v>
          </cell>
        </row>
        <row r="206">
          <cell r="A206" t="str">
            <v>4766060ZNGA562BC</v>
          </cell>
          <cell r="B206" t="str">
            <v>NGA_PS_14442018_69</v>
          </cell>
          <cell r="C206">
            <v>2198388</v>
          </cell>
          <cell r="D206">
            <v>4766060</v>
          </cell>
          <cell r="E206" t="str">
            <v>Anakhbir Singh</v>
          </cell>
          <cell r="F206" t="str">
            <v>P-NGA-CONNCT SDU</v>
          </cell>
          <cell r="G206">
            <v>43118</v>
          </cell>
          <cell r="H206">
            <v>43118</v>
          </cell>
          <cell r="I206" t="str">
            <v>ZNGA562BC</v>
          </cell>
          <cell r="K206">
            <v>1</v>
          </cell>
          <cell r="L206">
            <v>498.69</v>
          </cell>
          <cell r="M206">
            <v>498.69</v>
          </cell>
        </row>
        <row r="207">
          <cell r="A207" t="str">
            <v>4766060ZNGA563BC</v>
          </cell>
          <cell r="B207" t="str">
            <v>NGA_PS_14442018_69</v>
          </cell>
          <cell r="C207">
            <v>2198388</v>
          </cell>
          <cell r="D207">
            <v>4766060</v>
          </cell>
          <cell r="E207" t="str">
            <v>Anakhbir Singh</v>
          </cell>
          <cell r="F207" t="str">
            <v>P-NGA-CONNCT SDU</v>
          </cell>
          <cell r="G207">
            <v>43118</v>
          </cell>
          <cell r="H207">
            <v>43118</v>
          </cell>
          <cell r="I207" t="str">
            <v>ZNGA563BC</v>
          </cell>
          <cell r="K207">
            <v>-1</v>
          </cell>
          <cell r="L207">
            <v>626.70000000000005</v>
          </cell>
          <cell r="M207">
            <v>-626.70000000000005</v>
          </cell>
        </row>
        <row r="208">
          <cell r="A208" t="str">
            <v>4867987ZNGA564BC</v>
          </cell>
          <cell r="B208" t="str">
            <v>NGA_PS_14442018_69</v>
          </cell>
          <cell r="C208">
            <v>2200582</v>
          </cell>
          <cell r="D208">
            <v>4867987</v>
          </cell>
          <cell r="E208" t="str">
            <v>Prabhjot Singh92</v>
          </cell>
          <cell r="F208" t="str">
            <v>P-NGA-CONNCT SDU</v>
          </cell>
          <cell r="G208">
            <v>43119</v>
          </cell>
          <cell r="H208">
            <v>43119</v>
          </cell>
          <cell r="I208" t="str">
            <v>ZNGA564BC</v>
          </cell>
          <cell r="K208">
            <v>1</v>
          </cell>
          <cell r="L208">
            <v>881.69</v>
          </cell>
          <cell r="M208">
            <v>881.69</v>
          </cell>
        </row>
        <row r="209">
          <cell r="A209" t="str">
            <v>4937523Z999</v>
          </cell>
          <cell r="B209" t="str">
            <v>NGA_PS_14442018_69</v>
          </cell>
          <cell r="C209">
            <v>2200930</v>
          </cell>
          <cell r="D209">
            <v>4937523</v>
          </cell>
          <cell r="E209" t="str">
            <v>Kranthi Thota</v>
          </cell>
          <cell r="F209" t="str">
            <v>P-NGA-BUILD ABF</v>
          </cell>
          <cell r="G209">
            <v>43117</v>
          </cell>
          <cell r="H209">
            <v>43117</v>
          </cell>
          <cell r="I209" t="str">
            <v>Z999</v>
          </cell>
          <cell r="K209">
            <v>1</v>
          </cell>
          <cell r="L209">
            <v>0</v>
          </cell>
          <cell r="M209">
            <v>0</v>
          </cell>
        </row>
        <row r="210">
          <cell r="A210" t="str">
            <v>4937523ZNGA561B</v>
          </cell>
          <cell r="B210" t="str">
            <v>NGA_PS_14442018_69</v>
          </cell>
          <cell r="C210">
            <v>2200930</v>
          </cell>
          <cell r="D210">
            <v>4937523</v>
          </cell>
          <cell r="E210" t="str">
            <v>Kranthi Thota</v>
          </cell>
          <cell r="F210" t="str">
            <v>P-NGA-BUILD ABF</v>
          </cell>
          <cell r="G210">
            <v>43117</v>
          </cell>
          <cell r="H210">
            <v>43117</v>
          </cell>
          <cell r="I210" t="str">
            <v>ZNGA561B</v>
          </cell>
          <cell r="K210">
            <v>-1</v>
          </cell>
          <cell r="L210">
            <v>194.94</v>
          </cell>
          <cell r="M210">
            <v>-194.94</v>
          </cell>
        </row>
        <row r="211">
          <cell r="A211" t="str">
            <v>4937523ZNGA561BC</v>
          </cell>
          <cell r="B211" t="str">
            <v>NGA_PS_14442018_69</v>
          </cell>
          <cell r="C211">
            <v>2200930</v>
          </cell>
          <cell r="D211">
            <v>4937523</v>
          </cell>
          <cell r="E211" t="str">
            <v>Kranthi Thota</v>
          </cell>
          <cell r="F211" t="str">
            <v>P-NGA-CONNCT SDU</v>
          </cell>
          <cell r="G211">
            <v>43115</v>
          </cell>
          <cell r="H211">
            <v>43115</v>
          </cell>
          <cell r="I211" t="str">
            <v>ZNGA561BC</v>
          </cell>
          <cell r="K211">
            <v>1</v>
          </cell>
          <cell r="L211">
            <v>433.57</v>
          </cell>
          <cell r="M211">
            <v>433.57</v>
          </cell>
        </row>
        <row r="212">
          <cell r="A212" t="str">
            <v>4919940ZNGA561C</v>
          </cell>
          <cell r="B212" t="str">
            <v>NGA_PS_14442018_69</v>
          </cell>
          <cell r="C212">
            <v>2201756</v>
          </cell>
          <cell r="D212">
            <v>4919940</v>
          </cell>
          <cell r="E212" t="str">
            <v>Gurinderjeet Singh</v>
          </cell>
          <cell r="F212" t="str">
            <v>P-NGA-CONNCT SDU</v>
          </cell>
          <cell r="G212">
            <v>43115</v>
          </cell>
          <cell r="H212">
            <v>43115</v>
          </cell>
          <cell r="I212" t="str">
            <v>ZNGA561C</v>
          </cell>
          <cell r="K212">
            <v>1</v>
          </cell>
          <cell r="L212">
            <v>205.64</v>
          </cell>
          <cell r="M212">
            <v>205.64</v>
          </cell>
        </row>
        <row r="213">
          <cell r="A213" t="str">
            <v>4931197Z999</v>
          </cell>
          <cell r="B213" t="str">
            <v>NGA_PS_14442018_69</v>
          </cell>
          <cell r="C213">
            <v>2202374</v>
          </cell>
          <cell r="D213">
            <v>4931197</v>
          </cell>
          <cell r="E213" t="str">
            <v>Prabhjot Singh92</v>
          </cell>
          <cell r="F213" t="str">
            <v>P-NGA-BUILD ABF</v>
          </cell>
          <cell r="G213">
            <v>43118</v>
          </cell>
          <cell r="H213">
            <v>43118</v>
          </cell>
          <cell r="I213" t="str">
            <v>Z999</v>
          </cell>
          <cell r="K213">
            <v>1</v>
          </cell>
          <cell r="L213">
            <v>0</v>
          </cell>
          <cell r="M213">
            <v>0</v>
          </cell>
        </row>
        <row r="214">
          <cell r="A214" t="str">
            <v>4931197ZNGA562B</v>
          </cell>
          <cell r="B214" t="str">
            <v>NGA_PS_14442018_69</v>
          </cell>
          <cell r="C214">
            <v>2202374</v>
          </cell>
          <cell r="D214">
            <v>4931197</v>
          </cell>
          <cell r="E214" t="str">
            <v>Prabhjot Singh92</v>
          </cell>
          <cell r="F214" t="str">
            <v>P-NGA-BUILD ABF</v>
          </cell>
          <cell r="G214">
            <v>43118</v>
          </cell>
          <cell r="H214">
            <v>43118</v>
          </cell>
          <cell r="I214" t="str">
            <v>ZNGA562B</v>
          </cell>
          <cell r="K214">
            <v>-1</v>
          </cell>
          <cell r="L214">
            <v>254.64</v>
          </cell>
          <cell r="M214">
            <v>-254.64</v>
          </cell>
        </row>
        <row r="215">
          <cell r="A215" t="str">
            <v>4931197ZNGA562BC</v>
          </cell>
          <cell r="B215" t="str">
            <v>NGA_PS_14442018_69</v>
          </cell>
          <cell r="C215">
            <v>2202374</v>
          </cell>
          <cell r="D215">
            <v>4931197</v>
          </cell>
          <cell r="E215" t="str">
            <v>Prabhjot Singh92</v>
          </cell>
          <cell r="F215" t="str">
            <v>P-NGA-CONNCT SDU</v>
          </cell>
          <cell r="G215">
            <v>43117</v>
          </cell>
          <cell r="H215">
            <v>43117</v>
          </cell>
          <cell r="I215" t="str">
            <v>ZNGA562BC</v>
          </cell>
          <cell r="K215">
            <v>1</v>
          </cell>
          <cell r="L215">
            <v>498.69</v>
          </cell>
          <cell r="M215">
            <v>498.69</v>
          </cell>
        </row>
        <row r="216">
          <cell r="A216" t="str">
            <v>5010510ZNGA563BC</v>
          </cell>
          <cell r="B216" t="str">
            <v>NGA_PS_14442018_69</v>
          </cell>
          <cell r="C216">
            <v>2203413</v>
          </cell>
          <cell r="D216">
            <v>5010510</v>
          </cell>
          <cell r="E216" t="str">
            <v>Prasannakumar Bayri</v>
          </cell>
          <cell r="F216" t="str">
            <v>P-NGA-CONNCT SDU</v>
          </cell>
          <cell r="G216">
            <v>43115</v>
          </cell>
          <cell r="H216">
            <v>43115</v>
          </cell>
          <cell r="I216" t="str">
            <v>ZNGA563BC</v>
          </cell>
          <cell r="K216">
            <v>1</v>
          </cell>
          <cell r="L216">
            <v>626.70000000000005</v>
          </cell>
          <cell r="M216">
            <v>626.70000000000005</v>
          </cell>
        </row>
        <row r="217">
          <cell r="A217" t="str">
            <v>5010502ZNGA561A</v>
          </cell>
          <cell r="B217" t="str">
            <v>NGA_PS_14442018_69</v>
          </cell>
          <cell r="C217">
            <v>2203414</v>
          </cell>
          <cell r="D217">
            <v>5010502</v>
          </cell>
          <cell r="E217" t="str">
            <v>Prasannakumar Bayri</v>
          </cell>
          <cell r="F217" t="str">
            <v>P-NGA-SDU SITE PLAN</v>
          </cell>
          <cell r="G217">
            <v>43115</v>
          </cell>
          <cell r="H217">
            <v>43115</v>
          </cell>
          <cell r="I217" t="str">
            <v>ZNGA561A</v>
          </cell>
          <cell r="K217">
            <v>1</v>
          </cell>
          <cell r="L217">
            <v>0</v>
          </cell>
          <cell r="M217">
            <v>0</v>
          </cell>
        </row>
        <row r="218">
          <cell r="A218" t="str">
            <v>4627306ZNGA561A</v>
          </cell>
          <cell r="B218" t="str">
            <v>NGA_PS_14442018_69</v>
          </cell>
          <cell r="C218">
            <v>2206450</v>
          </cell>
          <cell r="D218">
            <v>4627306</v>
          </cell>
          <cell r="E218" t="str">
            <v>Prabhjot Singh92</v>
          </cell>
          <cell r="F218" t="str">
            <v>P-NGA-SDU SITE PLAN</v>
          </cell>
          <cell r="G218">
            <v>43115</v>
          </cell>
          <cell r="H218">
            <v>43115</v>
          </cell>
          <cell r="I218" t="str">
            <v>ZNGA561A</v>
          </cell>
          <cell r="K218">
            <v>1</v>
          </cell>
          <cell r="L218">
            <v>0</v>
          </cell>
          <cell r="M218">
            <v>0</v>
          </cell>
        </row>
        <row r="219">
          <cell r="A219" t="str">
            <v>4627320ZNGA561B</v>
          </cell>
          <cell r="B219" t="str">
            <v>NGA_PS_14442018_69</v>
          </cell>
          <cell r="C219">
            <v>2206451</v>
          </cell>
          <cell r="D219">
            <v>4627320</v>
          </cell>
          <cell r="E219" t="str">
            <v>Prabhjot Singh92</v>
          </cell>
          <cell r="F219" t="str">
            <v>P-NGA-BUILD ABF</v>
          </cell>
          <cell r="G219">
            <v>43115</v>
          </cell>
          <cell r="H219">
            <v>43115</v>
          </cell>
          <cell r="I219" t="str">
            <v>ZNGA561B</v>
          </cell>
          <cell r="K219">
            <v>1</v>
          </cell>
          <cell r="L219">
            <v>194.94</v>
          </cell>
          <cell r="M219">
            <v>194.94</v>
          </cell>
        </row>
        <row r="220">
          <cell r="A220" t="str">
            <v>5047182ZNGA561BC</v>
          </cell>
          <cell r="B220" t="str">
            <v>NGA_PS_14442018_69</v>
          </cell>
          <cell r="C220">
            <v>2206453</v>
          </cell>
          <cell r="D220">
            <v>5047182</v>
          </cell>
          <cell r="E220" t="str">
            <v>Anakhbir Singh</v>
          </cell>
          <cell r="F220" t="str">
            <v>P-NGA-CONNCT SDU</v>
          </cell>
          <cell r="G220">
            <v>43120</v>
          </cell>
          <cell r="H220">
            <v>43120</v>
          </cell>
          <cell r="I220" t="str">
            <v>ZNGA561BC</v>
          </cell>
          <cell r="K220">
            <v>1</v>
          </cell>
          <cell r="L220">
            <v>433.57</v>
          </cell>
          <cell r="M220">
            <v>433.57</v>
          </cell>
        </row>
        <row r="221">
          <cell r="A221" t="str">
            <v>5067200ZNGA561BC</v>
          </cell>
          <cell r="B221" t="str">
            <v>NGA_PS_14442018_69</v>
          </cell>
          <cell r="C221">
            <v>2206468</v>
          </cell>
          <cell r="D221">
            <v>5067200</v>
          </cell>
          <cell r="E221" t="str">
            <v>Jasmeet Singh90</v>
          </cell>
          <cell r="F221" t="str">
            <v>P-NGA-CONNCT SDU</v>
          </cell>
          <cell r="G221">
            <v>43116</v>
          </cell>
          <cell r="H221">
            <v>43116</v>
          </cell>
          <cell r="I221" t="str">
            <v>ZNGA561BC</v>
          </cell>
          <cell r="K221">
            <v>1</v>
          </cell>
          <cell r="L221">
            <v>433.57</v>
          </cell>
          <cell r="M221">
            <v>433.57</v>
          </cell>
        </row>
        <row r="222">
          <cell r="A222" t="str">
            <v>4834565NGA-714</v>
          </cell>
          <cell r="B222" t="str">
            <v>NGA_PS_14442018_69</v>
          </cell>
          <cell r="C222">
            <v>2206655</v>
          </cell>
          <cell r="D222">
            <v>4834565</v>
          </cell>
          <cell r="E222" t="str">
            <v>Daljinder Singh</v>
          </cell>
          <cell r="F222" t="str">
            <v>P-NGA-CONNCT SDU</v>
          </cell>
          <cell r="G222">
            <v>43116</v>
          </cell>
          <cell r="H222">
            <v>43116</v>
          </cell>
          <cell r="I222" t="str">
            <v>NGA-714</v>
          </cell>
          <cell r="K222">
            <v>1</v>
          </cell>
          <cell r="L222">
            <v>41.38</v>
          </cell>
          <cell r="M222">
            <v>41.38</v>
          </cell>
        </row>
        <row r="223">
          <cell r="A223" t="str">
            <v>4834906ZNGA563BC</v>
          </cell>
          <cell r="B223" t="str">
            <v>NGA_PS_14442018_69</v>
          </cell>
          <cell r="C223">
            <v>2206762</v>
          </cell>
          <cell r="D223">
            <v>4834906</v>
          </cell>
          <cell r="E223" t="str">
            <v>Daljinder Singh</v>
          </cell>
          <cell r="F223" t="str">
            <v>P-NGA-CONNCT SDU</v>
          </cell>
          <cell r="G223">
            <v>43117</v>
          </cell>
          <cell r="H223">
            <v>43117</v>
          </cell>
          <cell r="I223" t="str">
            <v>ZNGA563BC</v>
          </cell>
          <cell r="K223">
            <v>1</v>
          </cell>
          <cell r="L223">
            <v>626.70000000000005</v>
          </cell>
          <cell r="M223">
            <v>626.70000000000005</v>
          </cell>
        </row>
        <row r="224">
          <cell r="A224" t="str">
            <v>5079530ZNGA562BC</v>
          </cell>
          <cell r="B224" t="str">
            <v>NGA_PS_14442018_69</v>
          </cell>
          <cell r="C224">
            <v>2207258</v>
          </cell>
          <cell r="D224">
            <v>5079530</v>
          </cell>
          <cell r="E224" t="str">
            <v>Daljinder Singh</v>
          </cell>
          <cell r="F224" t="str">
            <v>P-NGA-CONNCT SDU</v>
          </cell>
          <cell r="G224">
            <v>43115</v>
          </cell>
          <cell r="H224">
            <v>43115</v>
          </cell>
          <cell r="I224" t="str">
            <v>ZNGA562BC</v>
          </cell>
          <cell r="K224">
            <v>1</v>
          </cell>
          <cell r="L224">
            <v>498.69</v>
          </cell>
          <cell r="M224">
            <v>498.69</v>
          </cell>
        </row>
        <row r="225">
          <cell r="A225" t="str">
            <v>5080537Z999</v>
          </cell>
          <cell r="B225" t="str">
            <v>NGA_PS_14442018_69</v>
          </cell>
          <cell r="C225">
            <v>2207422</v>
          </cell>
          <cell r="D225">
            <v>5080537</v>
          </cell>
          <cell r="E225" t="str">
            <v>Prasannakumar Bayri</v>
          </cell>
          <cell r="F225" t="str">
            <v>P-NGA-BUILD ABF</v>
          </cell>
          <cell r="G225">
            <v>43115</v>
          </cell>
          <cell r="H225">
            <v>43115</v>
          </cell>
          <cell r="I225" t="str">
            <v>Z999</v>
          </cell>
          <cell r="K225">
            <v>1</v>
          </cell>
          <cell r="L225">
            <v>0</v>
          </cell>
          <cell r="M225">
            <v>0</v>
          </cell>
        </row>
        <row r="226">
          <cell r="A226" t="str">
            <v>5080537ZNGA561B</v>
          </cell>
          <cell r="B226" t="str">
            <v>NGA_PS_14442018_69</v>
          </cell>
          <cell r="C226">
            <v>2207422</v>
          </cell>
          <cell r="D226">
            <v>5080537</v>
          </cell>
          <cell r="E226" t="str">
            <v>Prasannakumar Bayri</v>
          </cell>
          <cell r="F226" t="str">
            <v>P-NGA-BUILD ABF</v>
          </cell>
          <cell r="G226">
            <v>43115</v>
          </cell>
          <cell r="H226">
            <v>43115</v>
          </cell>
          <cell r="I226" t="str">
            <v>ZNGA561B</v>
          </cell>
          <cell r="K226">
            <v>-1</v>
          </cell>
          <cell r="L226">
            <v>194.94</v>
          </cell>
          <cell r="M226">
            <v>-194.94</v>
          </cell>
        </row>
        <row r="227">
          <cell r="A227" t="str">
            <v>5081186ZNGA563BC</v>
          </cell>
          <cell r="B227" t="str">
            <v>NGA_PS_14442018_69</v>
          </cell>
          <cell r="C227">
            <v>2207427</v>
          </cell>
          <cell r="D227">
            <v>5081186</v>
          </cell>
          <cell r="E227" t="str">
            <v>Ganga Reddy Nimmala</v>
          </cell>
          <cell r="F227" t="str">
            <v>P-NGA-CONNCT SDU</v>
          </cell>
          <cell r="G227">
            <v>43115</v>
          </cell>
          <cell r="H227">
            <v>43115</v>
          </cell>
          <cell r="I227" t="str">
            <v>ZNGA563BC</v>
          </cell>
          <cell r="K227">
            <v>1</v>
          </cell>
          <cell r="L227">
            <v>626.70000000000005</v>
          </cell>
          <cell r="M227">
            <v>626.70000000000005</v>
          </cell>
        </row>
        <row r="228">
          <cell r="A228" t="str">
            <v>5081330NGA Outside Boundary Remediation/Build</v>
          </cell>
          <cell r="B228" t="str">
            <v>NGA_PS_14442018_69</v>
          </cell>
          <cell r="C228">
            <v>2207446</v>
          </cell>
          <cell r="D228">
            <v>5081330</v>
          </cell>
          <cell r="E228" t="str">
            <v>Jasmeet Singh90</v>
          </cell>
          <cell r="F228" t="str">
            <v>P-NGA-OSB REMED-ABF</v>
          </cell>
          <cell r="G228">
            <v>43116</v>
          </cell>
          <cell r="H228">
            <v>43116</v>
          </cell>
          <cell r="I228" t="str">
            <v>NGA Outside Boundary Remediation/Build</v>
          </cell>
          <cell r="K228">
            <v>1</v>
          </cell>
          <cell r="L228">
            <v>0</v>
          </cell>
          <cell r="M228">
            <v>0</v>
          </cell>
        </row>
        <row r="229">
          <cell r="A229" t="str">
            <v>5081330NGA-B19</v>
          </cell>
          <cell r="B229" t="str">
            <v>NGA_PS_14442018_69</v>
          </cell>
          <cell r="C229">
            <v>2207446</v>
          </cell>
          <cell r="D229">
            <v>5081330</v>
          </cell>
          <cell r="E229" t="str">
            <v>Jasmeet Singh90</v>
          </cell>
          <cell r="F229" t="str">
            <v>P-NGA-OSB REMED-ABF</v>
          </cell>
          <cell r="G229">
            <v>43117</v>
          </cell>
          <cell r="H229">
            <v>43117</v>
          </cell>
          <cell r="I229" t="str">
            <v>NGA-B19</v>
          </cell>
          <cell r="K229">
            <v>1</v>
          </cell>
          <cell r="L229">
            <v>88.18</v>
          </cell>
          <cell r="M229">
            <v>88.18</v>
          </cell>
        </row>
        <row r="230">
          <cell r="A230" t="str">
            <v>5081330ZNGA562BC</v>
          </cell>
          <cell r="B230" t="str">
            <v>NGA_PS_14442018_69</v>
          </cell>
          <cell r="C230">
            <v>2207446</v>
          </cell>
          <cell r="D230">
            <v>5081330</v>
          </cell>
          <cell r="E230" t="str">
            <v>Jasmeet Singh90</v>
          </cell>
          <cell r="F230" t="str">
            <v>P-NGA-CONNCT SDU</v>
          </cell>
          <cell r="G230">
            <v>43117</v>
          </cell>
          <cell r="H230">
            <v>43117</v>
          </cell>
          <cell r="I230" t="str">
            <v>ZNGA562BC</v>
          </cell>
          <cell r="K230">
            <v>1</v>
          </cell>
          <cell r="L230">
            <v>498.69</v>
          </cell>
          <cell r="M230">
            <v>498.69</v>
          </cell>
        </row>
        <row r="231">
          <cell r="A231" t="str">
            <v>5083367ZNGA562BC</v>
          </cell>
          <cell r="B231" t="str">
            <v>NGA_PS_14442018_69</v>
          </cell>
          <cell r="C231">
            <v>2207499</v>
          </cell>
          <cell r="D231">
            <v>5083367</v>
          </cell>
          <cell r="E231" t="str">
            <v>Ganga Reddy Nimmala</v>
          </cell>
          <cell r="F231" t="str">
            <v>P-NGA-CONNCT SDU</v>
          </cell>
          <cell r="G231">
            <v>43116</v>
          </cell>
          <cell r="H231">
            <v>43116</v>
          </cell>
          <cell r="I231" t="str">
            <v>ZNGA562BC</v>
          </cell>
          <cell r="K231">
            <v>1</v>
          </cell>
          <cell r="L231">
            <v>498.69</v>
          </cell>
          <cell r="M231">
            <v>498.69</v>
          </cell>
        </row>
        <row r="232">
          <cell r="A232" t="str">
            <v>4938172ZNGA563BC</v>
          </cell>
          <cell r="B232" t="str">
            <v>NGA_PS_14442018_69</v>
          </cell>
          <cell r="C232">
            <v>2207684</v>
          </cell>
          <cell r="D232">
            <v>4938172</v>
          </cell>
          <cell r="E232" t="str">
            <v>Prasannakumar Bayri</v>
          </cell>
          <cell r="F232" t="str">
            <v>P-NGA-CONNCT SDU</v>
          </cell>
          <cell r="G232">
            <v>43115</v>
          </cell>
          <cell r="H232">
            <v>43115</v>
          </cell>
          <cell r="I232" t="str">
            <v>ZNGA563BC</v>
          </cell>
          <cell r="K232">
            <v>1</v>
          </cell>
          <cell r="L232">
            <v>626.70000000000005</v>
          </cell>
          <cell r="M232">
            <v>626.70000000000005</v>
          </cell>
        </row>
        <row r="233">
          <cell r="A233" t="str">
            <v>5083472ZNGA561A</v>
          </cell>
          <cell r="B233" t="str">
            <v>NGA_PS_14442018_69</v>
          </cell>
          <cell r="C233">
            <v>2207721</v>
          </cell>
          <cell r="D233">
            <v>5083472</v>
          </cell>
          <cell r="E233" t="str">
            <v>Gurinderjeet Singh</v>
          </cell>
          <cell r="F233" t="str">
            <v>P-NGA-SDU SITE PLAN</v>
          </cell>
          <cell r="G233">
            <v>43115</v>
          </cell>
          <cell r="H233">
            <v>43115</v>
          </cell>
          <cell r="I233" t="str">
            <v>ZNGA561A</v>
          </cell>
          <cell r="K233">
            <v>1</v>
          </cell>
          <cell r="L233">
            <v>0</v>
          </cell>
          <cell r="M233">
            <v>0</v>
          </cell>
        </row>
        <row r="234">
          <cell r="A234" t="str">
            <v>5083477ZNGA561BC</v>
          </cell>
          <cell r="B234" t="str">
            <v>NGA_PS_14442018_69</v>
          </cell>
          <cell r="C234">
            <v>2207722</v>
          </cell>
          <cell r="D234">
            <v>5083477</v>
          </cell>
          <cell r="E234" t="str">
            <v>Gurinderjeet Singh</v>
          </cell>
          <cell r="F234" t="str">
            <v>P-NGA-CONNCT SDU</v>
          </cell>
          <cell r="G234">
            <v>43118</v>
          </cell>
          <cell r="H234">
            <v>43118</v>
          </cell>
          <cell r="I234" t="str">
            <v>ZNGA561BC</v>
          </cell>
          <cell r="K234">
            <v>1</v>
          </cell>
          <cell r="L234">
            <v>433.57</v>
          </cell>
          <cell r="M234">
            <v>433.57</v>
          </cell>
        </row>
        <row r="235">
          <cell r="A235" t="str">
            <v>5087130ZNGA561BC</v>
          </cell>
          <cell r="B235" t="str">
            <v>NGA_PS_14442018_69</v>
          </cell>
          <cell r="C235">
            <v>2208291</v>
          </cell>
          <cell r="D235">
            <v>5087130</v>
          </cell>
          <cell r="E235" t="str">
            <v>Kranthi Thota</v>
          </cell>
          <cell r="F235" t="str">
            <v>P-NGA-CONNCT SDU</v>
          </cell>
          <cell r="G235">
            <v>43117</v>
          </cell>
          <cell r="H235">
            <v>43117</v>
          </cell>
          <cell r="I235" t="str">
            <v>ZNGA561BC</v>
          </cell>
          <cell r="K235">
            <v>1</v>
          </cell>
          <cell r="L235">
            <v>433.57</v>
          </cell>
          <cell r="M235">
            <v>433.57</v>
          </cell>
        </row>
        <row r="236">
          <cell r="A236" t="str">
            <v>5087125ZNGA561A</v>
          </cell>
          <cell r="B236" t="str">
            <v>NGA_PS_14442018_69</v>
          </cell>
          <cell r="C236">
            <v>2208292</v>
          </cell>
          <cell r="D236">
            <v>5087125</v>
          </cell>
          <cell r="E236" t="str">
            <v>Kranthi Thota</v>
          </cell>
          <cell r="F236" t="str">
            <v>P-NGA-SDU SITE PLAN</v>
          </cell>
          <cell r="G236">
            <v>43117</v>
          </cell>
          <cell r="H236">
            <v>43117</v>
          </cell>
          <cell r="I236" t="str">
            <v>ZNGA561A</v>
          </cell>
          <cell r="K236">
            <v>1</v>
          </cell>
          <cell r="L236">
            <v>0</v>
          </cell>
          <cell r="M236">
            <v>0</v>
          </cell>
        </row>
        <row r="237">
          <cell r="A237" t="str">
            <v>4936663ZNGA562BC</v>
          </cell>
          <cell r="B237" t="str">
            <v>NGA_PS_14442018_69</v>
          </cell>
          <cell r="C237">
            <v>2208606</v>
          </cell>
          <cell r="D237">
            <v>4936663</v>
          </cell>
          <cell r="E237" t="str">
            <v>Prabhjot Singh92</v>
          </cell>
          <cell r="F237" t="str">
            <v>P-NGA-CONNCT SDU</v>
          </cell>
          <cell r="G237">
            <v>43119</v>
          </cell>
          <cell r="H237">
            <v>43119</v>
          </cell>
          <cell r="I237" t="str">
            <v>ZNGA562BC</v>
          </cell>
          <cell r="K237">
            <v>1</v>
          </cell>
          <cell r="L237">
            <v>498.69</v>
          </cell>
          <cell r="M237">
            <v>498.69</v>
          </cell>
        </row>
        <row r="238">
          <cell r="A238" t="str">
            <v>4936651ZNGA561A</v>
          </cell>
          <cell r="B238" t="str">
            <v>NGA_PS_14442018_69</v>
          </cell>
          <cell r="C238">
            <v>2208607</v>
          </cell>
          <cell r="D238">
            <v>4936651</v>
          </cell>
          <cell r="E238" t="str">
            <v>Prabhjot Singh92</v>
          </cell>
          <cell r="F238" t="str">
            <v>P-NGA-SDU SITE PLAN</v>
          </cell>
          <cell r="G238">
            <v>43116</v>
          </cell>
          <cell r="H238">
            <v>43116</v>
          </cell>
          <cell r="I238" t="str">
            <v>ZNGA561A</v>
          </cell>
          <cell r="K238">
            <v>1</v>
          </cell>
          <cell r="L238">
            <v>0</v>
          </cell>
          <cell r="M238">
            <v>0</v>
          </cell>
        </row>
        <row r="239">
          <cell r="A239" t="str">
            <v>4860183X392N</v>
          </cell>
          <cell r="B239" t="str">
            <v>NGA_PS_14442018_69</v>
          </cell>
          <cell r="C239">
            <v>2209125</v>
          </cell>
          <cell r="D239">
            <v>4860183</v>
          </cell>
          <cell r="E239" t="str">
            <v>Karmjeet Singh</v>
          </cell>
          <cell r="F239" t="str">
            <v>P-NGA-CONNCT SDU</v>
          </cell>
          <cell r="G239">
            <v>43116</v>
          </cell>
          <cell r="H239">
            <v>43116</v>
          </cell>
          <cell r="I239" t="str">
            <v>X392N</v>
          </cell>
          <cell r="K239">
            <v>40</v>
          </cell>
          <cell r="L239">
            <v>11.79</v>
          </cell>
          <cell r="M239">
            <v>471.6</v>
          </cell>
        </row>
        <row r="240">
          <cell r="A240" t="str">
            <v>5123587ZNGA561B</v>
          </cell>
          <cell r="B240" t="str">
            <v>NGA_PS_14442018_69</v>
          </cell>
          <cell r="C240">
            <v>2209578</v>
          </cell>
          <cell r="D240">
            <v>5123587</v>
          </cell>
          <cell r="E240" t="str">
            <v>Kranthi Thota</v>
          </cell>
          <cell r="G240">
            <v>43119</v>
          </cell>
          <cell r="H240">
            <v>43119</v>
          </cell>
          <cell r="I240" t="str">
            <v>ZNGA561B</v>
          </cell>
          <cell r="K240">
            <v>1</v>
          </cell>
          <cell r="L240">
            <v>194.94</v>
          </cell>
          <cell r="M240">
            <v>194.94</v>
          </cell>
        </row>
        <row r="241">
          <cell r="A241" t="str">
            <v>5115282ZNGA563BC</v>
          </cell>
          <cell r="B241" t="str">
            <v>NGA_PS_14442018_69</v>
          </cell>
          <cell r="C241">
            <v>2209874</v>
          </cell>
          <cell r="D241">
            <v>5115282</v>
          </cell>
          <cell r="E241" t="str">
            <v>Gurinderjeet Singh</v>
          </cell>
          <cell r="F241" t="str">
            <v>P-NGA-CONNCT SDU</v>
          </cell>
          <cell r="G241">
            <v>43119</v>
          </cell>
          <cell r="H241">
            <v>43119</v>
          </cell>
          <cell r="I241" t="str">
            <v>ZNGA563BC</v>
          </cell>
          <cell r="K241">
            <v>1</v>
          </cell>
          <cell r="L241">
            <v>626.70000000000005</v>
          </cell>
          <cell r="M241">
            <v>626.70000000000005</v>
          </cell>
        </row>
        <row r="242">
          <cell r="A242" t="str">
            <v>5115278ZNGA561A</v>
          </cell>
          <cell r="B242" t="str">
            <v>NGA_PS_14442018_69</v>
          </cell>
          <cell r="C242">
            <v>2209875</v>
          </cell>
          <cell r="D242">
            <v>5115278</v>
          </cell>
          <cell r="E242" t="str">
            <v>Gurinderjeet Singh</v>
          </cell>
          <cell r="F242" t="str">
            <v>P-NGA-SDU SITE PLAN</v>
          </cell>
          <cell r="G242">
            <v>43116</v>
          </cell>
          <cell r="H242">
            <v>43116</v>
          </cell>
          <cell r="I242" t="str">
            <v>ZNGA561A</v>
          </cell>
          <cell r="K242">
            <v>1</v>
          </cell>
          <cell r="L242">
            <v>0</v>
          </cell>
          <cell r="M242">
            <v>0</v>
          </cell>
        </row>
        <row r="243">
          <cell r="A243" t="str">
            <v>5119324ZNGA561BC</v>
          </cell>
          <cell r="B243" t="str">
            <v>NGA_PS_14442018_69</v>
          </cell>
          <cell r="C243">
            <v>2209876</v>
          </cell>
          <cell r="D243">
            <v>5119324</v>
          </cell>
          <cell r="E243" t="str">
            <v>Anakhbir Singh</v>
          </cell>
          <cell r="F243" t="str">
            <v>P-NGA-CONNCT SDU</v>
          </cell>
          <cell r="G243">
            <v>43116</v>
          </cell>
          <cell r="H243">
            <v>43116</v>
          </cell>
          <cell r="I243" t="str">
            <v>ZNGA561BC</v>
          </cell>
          <cell r="K243">
            <v>1</v>
          </cell>
          <cell r="L243">
            <v>433.57</v>
          </cell>
          <cell r="M243">
            <v>433.57</v>
          </cell>
        </row>
        <row r="244">
          <cell r="A244" t="str">
            <v>5119318ZNGA561A</v>
          </cell>
          <cell r="B244" t="str">
            <v>NGA_PS_14442018_69</v>
          </cell>
          <cell r="C244">
            <v>2209877</v>
          </cell>
          <cell r="D244">
            <v>5119318</v>
          </cell>
          <cell r="E244" t="str">
            <v>Anakhbir Singh</v>
          </cell>
          <cell r="F244" t="str">
            <v>P-NGA-SDU SITE PLAN</v>
          </cell>
          <cell r="G244">
            <v>43115</v>
          </cell>
          <cell r="H244">
            <v>43115</v>
          </cell>
          <cell r="I244" t="str">
            <v>ZNGA561A</v>
          </cell>
          <cell r="K244">
            <v>1</v>
          </cell>
          <cell r="L244">
            <v>0</v>
          </cell>
          <cell r="M244">
            <v>0</v>
          </cell>
        </row>
        <row r="245">
          <cell r="A245" t="str">
            <v>5115590ZNGA561BC</v>
          </cell>
          <cell r="B245" t="str">
            <v>NGA_PS_14442018_69</v>
          </cell>
          <cell r="C245">
            <v>2209881</v>
          </cell>
          <cell r="D245">
            <v>5115590</v>
          </cell>
          <cell r="E245" t="str">
            <v>Prabhjot Singh92</v>
          </cell>
          <cell r="F245" t="str">
            <v>P-NGA-CONNCT SDU</v>
          </cell>
          <cell r="G245">
            <v>43119</v>
          </cell>
          <cell r="H245">
            <v>43119</v>
          </cell>
          <cell r="I245" t="str">
            <v>ZNGA561BC</v>
          </cell>
          <cell r="K245">
            <v>1</v>
          </cell>
          <cell r="L245">
            <v>433.57</v>
          </cell>
          <cell r="M245">
            <v>433.57</v>
          </cell>
        </row>
        <row r="246">
          <cell r="A246" t="str">
            <v>5115332ZNGA563BC</v>
          </cell>
          <cell r="B246" t="str">
            <v>NGA_PS_14442018_69</v>
          </cell>
          <cell r="C246">
            <v>2210460</v>
          </cell>
          <cell r="D246">
            <v>5115332</v>
          </cell>
          <cell r="E246" t="str">
            <v>Jasmeet Singh90</v>
          </cell>
          <cell r="F246" t="str">
            <v>P-NGA-CONNCT SDU</v>
          </cell>
          <cell r="G246">
            <v>43119</v>
          </cell>
          <cell r="H246">
            <v>43119</v>
          </cell>
          <cell r="I246" t="str">
            <v>ZNGA563BC</v>
          </cell>
          <cell r="K246">
            <v>1</v>
          </cell>
          <cell r="L246">
            <v>626.70000000000005</v>
          </cell>
          <cell r="M246">
            <v>626.70000000000005</v>
          </cell>
        </row>
        <row r="247">
          <cell r="A247" t="str">
            <v>5121462ZNGA561A</v>
          </cell>
          <cell r="B247" t="str">
            <v>NGA_PS_14442018_69</v>
          </cell>
          <cell r="C247">
            <v>2210563</v>
          </cell>
          <cell r="D247">
            <v>5121462</v>
          </cell>
          <cell r="E247" t="str">
            <v>Ganga Reddy Nimmala</v>
          </cell>
          <cell r="F247" t="str">
            <v>P-NGA-SDU SITE PLAN</v>
          </cell>
          <cell r="G247">
            <v>43117</v>
          </cell>
          <cell r="H247">
            <v>43117</v>
          </cell>
          <cell r="I247" t="str">
            <v>ZNGA561A</v>
          </cell>
          <cell r="K247">
            <v>1</v>
          </cell>
          <cell r="L247">
            <v>0</v>
          </cell>
          <cell r="M247">
            <v>0</v>
          </cell>
        </row>
        <row r="248">
          <cell r="A248" t="str">
            <v>5140991ZNGA561A</v>
          </cell>
          <cell r="B248" t="str">
            <v>NGA_PS_14442018_69</v>
          </cell>
          <cell r="C248">
            <v>2210928</v>
          </cell>
          <cell r="D248">
            <v>5140991</v>
          </cell>
          <cell r="E248" t="str">
            <v>Anakhbir Singh</v>
          </cell>
          <cell r="F248" t="str">
            <v>P-NGA-SDU SITE PLAN</v>
          </cell>
          <cell r="G248">
            <v>43118</v>
          </cell>
          <cell r="H248">
            <v>43118</v>
          </cell>
          <cell r="I248" t="str">
            <v>ZNGA561A</v>
          </cell>
          <cell r="K248">
            <v>1</v>
          </cell>
          <cell r="L248">
            <v>0</v>
          </cell>
          <cell r="M248">
            <v>0</v>
          </cell>
        </row>
        <row r="249">
          <cell r="A249" t="str">
            <v>5141009ZNGA563BC</v>
          </cell>
          <cell r="B249" t="str">
            <v>NGA_PS_14442018_69</v>
          </cell>
          <cell r="C249">
            <v>2210929</v>
          </cell>
          <cell r="D249">
            <v>5141009</v>
          </cell>
          <cell r="E249" t="str">
            <v>Anakhbir Singh</v>
          </cell>
          <cell r="F249" t="str">
            <v>P-NGA-CONNCT SDU</v>
          </cell>
          <cell r="G249">
            <v>43118</v>
          </cell>
          <cell r="H249">
            <v>43118</v>
          </cell>
          <cell r="I249" t="str">
            <v>ZNGA563BC</v>
          </cell>
          <cell r="K249">
            <v>1</v>
          </cell>
          <cell r="L249">
            <v>626.70000000000005</v>
          </cell>
          <cell r="M249">
            <v>626.70000000000005</v>
          </cell>
        </row>
        <row r="250">
          <cell r="A250" t="str">
            <v>5141302ZNGA562BC</v>
          </cell>
          <cell r="B250" t="str">
            <v>NGA_PS_14442018_69</v>
          </cell>
          <cell r="C250">
            <v>2210939</v>
          </cell>
          <cell r="D250">
            <v>5141302</v>
          </cell>
          <cell r="E250" t="str">
            <v>Anakhbir Singh</v>
          </cell>
          <cell r="F250" t="str">
            <v>P-NGA-CONNCT SDU</v>
          </cell>
          <cell r="G250">
            <v>43115</v>
          </cell>
          <cell r="H250">
            <v>43115</v>
          </cell>
          <cell r="I250" t="str">
            <v>ZNGA562BC</v>
          </cell>
          <cell r="K250">
            <v>1</v>
          </cell>
          <cell r="L250">
            <v>498.69</v>
          </cell>
          <cell r="M250">
            <v>498.69</v>
          </cell>
        </row>
        <row r="251">
          <cell r="A251" t="str">
            <v>5141287ZNGA561A</v>
          </cell>
          <cell r="B251" t="str">
            <v>NGA_PS_14442018_69</v>
          </cell>
          <cell r="C251">
            <v>2210940</v>
          </cell>
          <cell r="D251">
            <v>5141287</v>
          </cell>
          <cell r="E251" t="str">
            <v>Anakhbir Singh</v>
          </cell>
          <cell r="F251" t="str">
            <v>P-NGA-SDU SITE PLAN</v>
          </cell>
          <cell r="G251">
            <v>43115</v>
          </cell>
          <cell r="H251">
            <v>43115</v>
          </cell>
          <cell r="I251" t="str">
            <v>ZNGA561A</v>
          </cell>
          <cell r="K251">
            <v>1</v>
          </cell>
          <cell r="L251">
            <v>0</v>
          </cell>
          <cell r="M251">
            <v>0</v>
          </cell>
        </row>
        <row r="252">
          <cell r="A252" t="str">
            <v>5139852ZNGA561A</v>
          </cell>
          <cell r="B252" t="str">
            <v>NGA_PS_14442018_69</v>
          </cell>
          <cell r="C252">
            <v>2210946</v>
          </cell>
          <cell r="D252">
            <v>5139852</v>
          </cell>
          <cell r="E252" t="str">
            <v>Ganga Reddy Nimmala</v>
          </cell>
          <cell r="F252" t="str">
            <v>P-NGA-SDU SITE PLAN</v>
          </cell>
          <cell r="G252">
            <v>43116</v>
          </cell>
          <cell r="H252">
            <v>43116</v>
          </cell>
          <cell r="I252" t="str">
            <v>ZNGA561A</v>
          </cell>
          <cell r="K252">
            <v>1</v>
          </cell>
          <cell r="L252">
            <v>0</v>
          </cell>
          <cell r="M252">
            <v>0</v>
          </cell>
        </row>
        <row r="253">
          <cell r="A253" t="str">
            <v>5139869ZNGA561BC</v>
          </cell>
          <cell r="B253" t="str">
            <v>NGA_PS_14442018_69</v>
          </cell>
          <cell r="C253">
            <v>2210947</v>
          </cell>
          <cell r="D253">
            <v>5139869</v>
          </cell>
          <cell r="E253" t="str">
            <v>Ganga Reddy Nimmala</v>
          </cell>
          <cell r="F253" t="str">
            <v>P-NGA-CONNCT SDU</v>
          </cell>
          <cell r="G253">
            <v>43116</v>
          </cell>
          <cell r="H253">
            <v>43116</v>
          </cell>
          <cell r="I253" t="str">
            <v>ZNGA561BC</v>
          </cell>
          <cell r="K253">
            <v>1</v>
          </cell>
          <cell r="L253">
            <v>433.57</v>
          </cell>
          <cell r="M253">
            <v>433.57</v>
          </cell>
        </row>
        <row r="254">
          <cell r="A254" t="str">
            <v>5088599ZNGA561A</v>
          </cell>
          <cell r="B254" t="str">
            <v>NGA_PS_14442018_69</v>
          </cell>
          <cell r="C254">
            <v>2210983</v>
          </cell>
          <cell r="D254">
            <v>5088599</v>
          </cell>
          <cell r="E254" t="str">
            <v>Ganga Reddy Nimmala</v>
          </cell>
          <cell r="F254" t="str">
            <v>P-NGA-SDU SITE PLAN</v>
          </cell>
          <cell r="G254">
            <v>43117</v>
          </cell>
          <cell r="H254">
            <v>43117</v>
          </cell>
          <cell r="I254" t="str">
            <v>ZNGA561A</v>
          </cell>
          <cell r="K254">
            <v>1</v>
          </cell>
          <cell r="L254">
            <v>0</v>
          </cell>
          <cell r="M254">
            <v>0</v>
          </cell>
        </row>
        <row r="255">
          <cell r="A255" t="str">
            <v>5088603ZNGA563B</v>
          </cell>
          <cell r="B255" t="str">
            <v>NGA_PS_14442018_69</v>
          </cell>
          <cell r="C255">
            <v>2210984</v>
          </cell>
          <cell r="D255">
            <v>5088603</v>
          </cell>
          <cell r="E255" t="str">
            <v>Ganga Reddy Nimmala</v>
          </cell>
          <cell r="F255" t="str">
            <v>P-NGA-BUILD ABF</v>
          </cell>
          <cell r="G255">
            <v>43118</v>
          </cell>
          <cell r="H255">
            <v>43118</v>
          </cell>
          <cell r="I255" t="str">
            <v>ZNGA563B</v>
          </cell>
          <cell r="K255">
            <v>1</v>
          </cell>
          <cell r="L255">
            <v>383.5</v>
          </cell>
          <cell r="M255">
            <v>383.5</v>
          </cell>
        </row>
        <row r="256">
          <cell r="A256" t="str">
            <v>4846380ZNGA561A</v>
          </cell>
          <cell r="B256" t="str">
            <v>NGA_PS_14442018_69</v>
          </cell>
          <cell r="C256">
            <v>2211353</v>
          </cell>
          <cell r="D256">
            <v>4846380</v>
          </cell>
          <cell r="E256" t="str">
            <v>Prasannakumar Bayri</v>
          </cell>
          <cell r="G256">
            <v>43119</v>
          </cell>
          <cell r="H256">
            <v>43119</v>
          </cell>
          <cell r="I256" t="str">
            <v>ZNGA561A</v>
          </cell>
          <cell r="K256">
            <v>1</v>
          </cell>
          <cell r="L256">
            <v>0</v>
          </cell>
          <cell r="M256">
            <v>0</v>
          </cell>
        </row>
        <row r="257">
          <cell r="A257" t="str">
            <v>4846383ZNGA563BC</v>
          </cell>
          <cell r="B257" t="str">
            <v>NGA_PS_14442018_69</v>
          </cell>
          <cell r="C257">
            <v>2211354</v>
          </cell>
          <cell r="D257">
            <v>4846383</v>
          </cell>
          <cell r="E257" t="str">
            <v>Prasannakumar Bayri</v>
          </cell>
          <cell r="F257" t="str">
            <v>P-NGA-CONNCT SDU</v>
          </cell>
          <cell r="G257">
            <v>43119</v>
          </cell>
          <cell r="H257">
            <v>43119</v>
          </cell>
          <cell r="I257" t="str">
            <v>ZNGA563BC</v>
          </cell>
          <cell r="K257">
            <v>1</v>
          </cell>
          <cell r="L257">
            <v>626.70000000000005</v>
          </cell>
          <cell r="M257">
            <v>626.70000000000005</v>
          </cell>
        </row>
        <row r="258">
          <cell r="A258" t="str">
            <v>5139949ZNGA561A</v>
          </cell>
          <cell r="B258" t="str">
            <v>NGA_PS_14442018_69</v>
          </cell>
          <cell r="C258">
            <v>2211651</v>
          </cell>
          <cell r="D258">
            <v>5139949</v>
          </cell>
          <cell r="E258" t="str">
            <v>Jasmeet Singh90</v>
          </cell>
          <cell r="F258" t="str">
            <v>P-NGA-SDU SITE PLAN</v>
          </cell>
          <cell r="G258">
            <v>43117</v>
          </cell>
          <cell r="H258">
            <v>43117</v>
          </cell>
          <cell r="I258" t="str">
            <v>ZNGA561A</v>
          </cell>
          <cell r="K258">
            <v>1</v>
          </cell>
          <cell r="L258">
            <v>0</v>
          </cell>
          <cell r="M258">
            <v>0</v>
          </cell>
        </row>
        <row r="259">
          <cell r="A259" t="str">
            <v>5140117ZNGA562BC</v>
          </cell>
          <cell r="B259" t="str">
            <v>NGA_PS_14442018_69</v>
          </cell>
          <cell r="C259">
            <v>2211652</v>
          </cell>
          <cell r="D259">
            <v>5140117</v>
          </cell>
          <cell r="E259" t="str">
            <v>Jasmeet Singh90</v>
          </cell>
          <cell r="F259" t="str">
            <v>P-NGA-CONNCT SDU</v>
          </cell>
          <cell r="G259">
            <v>43117</v>
          </cell>
          <cell r="H259">
            <v>43117</v>
          </cell>
          <cell r="I259" t="str">
            <v>ZNGA562BC</v>
          </cell>
          <cell r="K259">
            <v>1</v>
          </cell>
          <cell r="L259">
            <v>498.69</v>
          </cell>
          <cell r="M259">
            <v>498.69</v>
          </cell>
        </row>
        <row r="260">
          <cell r="A260" t="str">
            <v>5167662ZNGA561BC</v>
          </cell>
          <cell r="B260" t="str">
            <v>NGA_PS_14442018_69</v>
          </cell>
          <cell r="C260">
            <v>2211849</v>
          </cell>
          <cell r="D260">
            <v>5167662</v>
          </cell>
          <cell r="E260" t="str">
            <v>Jasmeet Singh90</v>
          </cell>
          <cell r="F260" t="str">
            <v>P-NGA-CONNCT SDU</v>
          </cell>
          <cell r="G260">
            <v>43115</v>
          </cell>
          <cell r="H260">
            <v>43115</v>
          </cell>
          <cell r="I260" t="str">
            <v>ZNGA561BC</v>
          </cell>
          <cell r="K260">
            <v>1</v>
          </cell>
          <cell r="L260">
            <v>433.57</v>
          </cell>
          <cell r="M260">
            <v>433.57</v>
          </cell>
        </row>
        <row r="261">
          <cell r="A261" t="str">
            <v>5167650ZNGA561A</v>
          </cell>
          <cell r="B261" t="str">
            <v>NGA_PS_14442018_69</v>
          </cell>
          <cell r="C261">
            <v>2211850</v>
          </cell>
          <cell r="D261">
            <v>5167650</v>
          </cell>
          <cell r="E261" t="str">
            <v>Jasmeet Singh90</v>
          </cell>
          <cell r="F261" t="str">
            <v>P-NGA-SDU SITE PLAN</v>
          </cell>
          <cell r="G261">
            <v>43115</v>
          </cell>
          <cell r="H261">
            <v>43115</v>
          </cell>
          <cell r="I261" t="str">
            <v>ZNGA561A</v>
          </cell>
          <cell r="K261">
            <v>1</v>
          </cell>
          <cell r="L261">
            <v>0</v>
          </cell>
          <cell r="M261">
            <v>0</v>
          </cell>
        </row>
        <row r="262">
          <cell r="A262" t="str">
            <v>5160544ZNGA562BC</v>
          </cell>
          <cell r="B262" t="str">
            <v>NGA_PS_14442018_69</v>
          </cell>
          <cell r="C262">
            <v>2211857</v>
          </cell>
          <cell r="D262">
            <v>5160544</v>
          </cell>
          <cell r="E262" t="str">
            <v>Jasmeet Singh90</v>
          </cell>
          <cell r="F262" t="str">
            <v>P-NGA-CONNCT SDU</v>
          </cell>
          <cell r="G262">
            <v>43115</v>
          </cell>
          <cell r="H262">
            <v>43115</v>
          </cell>
          <cell r="I262" t="str">
            <v>ZNGA562BC</v>
          </cell>
          <cell r="K262">
            <v>1</v>
          </cell>
          <cell r="L262">
            <v>498.69</v>
          </cell>
          <cell r="M262">
            <v>498.69</v>
          </cell>
        </row>
        <row r="263">
          <cell r="A263" t="str">
            <v>5158137ZNGA561A</v>
          </cell>
          <cell r="B263" t="str">
            <v>NGA_PS_14442018_69</v>
          </cell>
          <cell r="C263">
            <v>2211858</v>
          </cell>
          <cell r="D263">
            <v>5158137</v>
          </cell>
          <cell r="E263" t="str">
            <v>Jasmeet Singh90</v>
          </cell>
          <cell r="F263" t="str">
            <v>P-NGA-SDU SITE PLAN</v>
          </cell>
          <cell r="G263">
            <v>43115</v>
          </cell>
          <cell r="H263">
            <v>43115</v>
          </cell>
          <cell r="I263" t="str">
            <v>ZNGA561A</v>
          </cell>
          <cell r="K263">
            <v>1</v>
          </cell>
          <cell r="L263">
            <v>0</v>
          </cell>
          <cell r="M263">
            <v>0</v>
          </cell>
        </row>
        <row r="264">
          <cell r="A264" t="str">
            <v>5170696ZNGA563BC</v>
          </cell>
          <cell r="B264" t="str">
            <v>NGA_PS_14442018_69</v>
          </cell>
          <cell r="C264">
            <v>2212152</v>
          </cell>
          <cell r="D264">
            <v>5170696</v>
          </cell>
          <cell r="E264" t="str">
            <v>Prabhjot Singh92</v>
          </cell>
          <cell r="F264" t="str">
            <v>P-NGA-CONNCT SDU</v>
          </cell>
          <cell r="G264">
            <v>43119</v>
          </cell>
          <cell r="H264">
            <v>43119</v>
          </cell>
          <cell r="I264" t="str">
            <v>ZNGA563BC</v>
          </cell>
          <cell r="K264">
            <v>1</v>
          </cell>
          <cell r="L264">
            <v>626.70000000000005</v>
          </cell>
          <cell r="M264">
            <v>626.70000000000005</v>
          </cell>
        </row>
        <row r="265">
          <cell r="A265" t="str">
            <v>5169979ZNGA561A</v>
          </cell>
          <cell r="B265" t="str">
            <v>NGA_PS_14442018_69</v>
          </cell>
          <cell r="C265">
            <v>2212189</v>
          </cell>
          <cell r="D265">
            <v>5169979</v>
          </cell>
          <cell r="E265" t="str">
            <v>Ganga Reddy Nimmala</v>
          </cell>
          <cell r="F265" t="str">
            <v>P-NGA-SDU SITE PLAN</v>
          </cell>
          <cell r="G265">
            <v>43118</v>
          </cell>
          <cell r="H265">
            <v>43118</v>
          </cell>
          <cell r="I265" t="str">
            <v>ZNGA561A</v>
          </cell>
          <cell r="K265">
            <v>1</v>
          </cell>
          <cell r="L265">
            <v>0</v>
          </cell>
          <cell r="M265">
            <v>0</v>
          </cell>
        </row>
        <row r="266">
          <cell r="A266" t="str">
            <v>4945713ZNGA561BC</v>
          </cell>
          <cell r="B266" t="str">
            <v>NGA_PS_14442018_69</v>
          </cell>
          <cell r="C266">
            <v>2212206</v>
          </cell>
          <cell r="D266">
            <v>4945713</v>
          </cell>
          <cell r="E266" t="str">
            <v>Prasannakumar Bayri</v>
          </cell>
          <cell r="F266" t="str">
            <v>P-NGA-CONNCT SDU</v>
          </cell>
          <cell r="G266">
            <v>43120</v>
          </cell>
          <cell r="H266">
            <v>43120</v>
          </cell>
          <cell r="I266" t="str">
            <v>ZNGA561BC</v>
          </cell>
          <cell r="K266">
            <v>1</v>
          </cell>
          <cell r="L266">
            <v>433.57</v>
          </cell>
          <cell r="M266">
            <v>433.57</v>
          </cell>
        </row>
        <row r="267">
          <cell r="A267" t="str">
            <v>4945701ZNGA561A</v>
          </cell>
          <cell r="B267" t="str">
            <v>NGA_PS_14442018_69</v>
          </cell>
          <cell r="C267">
            <v>2212207</v>
          </cell>
          <cell r="D267">
            <v>4945701</v>
          </cell>
          <cell r="E267" t="str">
            <v>Prasannakumar Bayri</v>
          </cell>
          <cell r="F267" t="str">
            <v>P-NGA-SDU SITE PLAN</v>
          </cell>
          <cell r="G267">
            <v>43120</v>
          </cell>
          <cell r="H267">
            <v>43120</v>
          </cell>
          <cell r="I267" t="str">
            <v>ZNGA561A</v>
          </cell>
          <cell r="K267">
            <v>1</v>
          </cell>
          <cell r="L267">
            <v>0</v>
          </cell>
          <cell r="M267">
            <v>0</v>
          </cell>
        </row>
        <row r="268">
          <cell r="A268" t="str">
            <v>5189340ZNGA561A</v>
          </cell>
          <cell r="B268" t="str">
            <v>NGA_PS_14442018_69</v>
          </cell>
          <cell r="C268">
            <v>2213281</v>
          </cell>
          <cell r="D268">
            <v>5189340</v>
          </cell>
          <cell r="E268" t="str">
            <v>Prasannakumar Bayri</v>
          </cell>
          <cell r="F268" t="str">
            <v>P-NGA-SDU SITE PLAN</v>
          </cell>
          <cell r="G268">
            <v>43116</v>
          </cell>
          <cell r="H268">
            <v>43116</v>
          </cell>
          <cell r="I268" t="str">
            <v>ZNGA561A</v>
          </cell>
          <cell r="K268">
            <v>1</v>
          </cell>
          <cell r="L268">
            <v>0</v>
          </cell>
          <cell r="M268">
            <v>0</v>
          </cell>
        </row>
        <row r="269">
          <cell r="A269" t="str">
            <v>5190295ZNGA561A</v>
          </cell>
          <cell r="B269" t="str">
            <v>NGA_PS_14442018_69</v>
          </cell>
          <cell r="C269">
            <v>2213285</v>
          </cell>
          <cell r="D269">
            <v>5190295</v>
          </cell>
          <cell r="E269" t="str">
            <v>Prabhjot Singh92</v>
          </cell>
          <cell r="F269" t="str">
            <v>P-NGA-SDU SITE PLAN</v>
          </cell>
          <cell r="G269">
            <v>43117</v>
          </cell>
          <cell r="H269">
            <v>43117</v>
          </cell>
          <cell r="I269" t="str">
            <v>ZNGA561A</v>
          </cell>
          <cell r="K269">
            <v>1</v>
          </cell>
          <cell r="L269">
            <v>0</v>
          </cell>
          <cell r="M269">
            <v>0</v>
          </cell>
        </row>
        <row r="270">
          <cell r="A270" t="str">
            <v>5190304ZNGA563B</v>
          </cell>
          <cell r="B270" t="str">
            <v>NGA_PS_14442018_69</v>
          </cell>
          <cell r="C270">
            <v>2213286</v>
          </cell>
          <cell r="D270">
            <v>5190304</v>
          </cell>
          <cell r="E270" t="str">
            <v>Prabhjot Singh92</v>
          </cell>
          <cell r="F270" t="str">
            <v>P-NGA-BUILD ABF</v>
          </cell>
          <cell r="G270">
            <v>43117</v>
          </cell>
          <cell r="H270">
            <v>43117</v>
          </cell>
          <cell r="I270" t="str">
            <v>ZNGA563B</v>
          </cell>
          <cell r="K270">
            <v>1</v>
          </cell>
          <cell r="L270">
            <v>383.5</v>
          </cell>
          <cell r="M270">
            <v>383.5</v>
          </cell>
        </row>
        <row r="271">
          <cell r="A271" t="str">
            <v>5192141ZNGA561A</v>
          </cell>
          <cell r="B271" t="str">
            <v>NGA_PS_14442018_69</v>
          </cell>
          <cell r="C271">
            <v>2213363</v>
          </cell>
          <cell r="D271">
            <v>5192141</v>
          </cell>
          <cell r="E271" t="str">
            <v>Jasmeet Singh90</v>
          </cell>
          <cell r="F271" t="str">
            <v>P-NGA-SDU SITE PLAN</v>
          </cell>
          <cell r="G271">
            <v>43118</v>
          </cell>
          <cell r="H271">
            <v>43118</v>
          </cell>
          <cell r="I271" t="str">
            <v>ZNGA561A</v>
          </cell>
          <cell r="K271">
            <v>1</v>
          </cell>
          <cell r="L271">
            <v>0</v>
          </cell>
          <cell r="M271">
            <v>0</v>
          </cell>
        </row>
        <row r="272">
          <cell r="A272" t="str">
            <v>5192146ZNGA563BC</v>
          </cell>
          <cell r="B272" t="str">
            <v>NGA_PS_14442018_69</v>
          </cell>
          <cell r="C272">
            <v>2213364</v>
          </cell>
          <cell r="D272">
            <v>5192146</v>
          </cell>
          <cell r="E272" t="str">
            <v>Jasmeet Singh90</v>
          </cell>
          <cell r="F272" t="str">
            <v>P-NGA-CONNCT SDU</v>
          </cell>
          <cell r="G272">
            <v>43118</v>
          </cell>
          <cell r="H272">
            <v>43118</v>
          </cell>
          <cell r="I272" t="str">
            <v>ZNGA563BC</v>
          </cell>
          <cell r="K272">
            <v>1</v>
          </cell>
          <cell r="L272">
            <v>626.70000000000005</v>
          </cell>
          <cell r="M272">
            <v>626.70000000000005</v>
          </cell>
        </row>
        <row r="273">
          <cell r="A273" t="str">
            <v>5191683ZNGA561A</v>
          </cell>
          <cell r="B273" t="str">
            <v>NGA_PS_14442018_69</v>
          </cell>
          <cell r="C273">
            <v>2213424</v>
          </cell>
          <cell r="D273">
            <v>5191683</v>
          </cell>
          <cell r="E273" t="str">
            <v>Prasannakumar Bayri</v>
          </cell>
          <cell r="F273" t="str">
            <v>P-NGA-SDU SITE PLAN</v>
          </cell>
          <cell r="G273">
            <v>43117</v>
          </cell>
          <cell r="H273">
            <v>43117</v>
          </cell>
          <cell r="I273" t="str">
            <v>ZNGA561A</v>
          </cell>
          <cell r="K273">
            <v>1</v>
          </cell>
          <cell r="L273">
            <v>0</v>
          </cell>
          <cell r="M273">
            <v>0</v>
          </cell>
        </row>
        <row r="274">
          <cell r="A274" t="str">
            <v>5191694ZNGA561BC</v>
          </cell>
          <cell r="B274" t="str">
            <v>NGA_PS_14442018_69</v>
          </cell>
          <cell r="C274">
            <v>2213425</v>
          </cell>
          <cell r="D274">
            <v>5191694</v>
          </cell>
          <cell r="E274" t="str">
            <v>Prasannakumar Bayri</v>
          </cell>
          <cell r="F274" t="str">
            <v>P-NGA-CONNCT SDU</v>
          </cell>
          <cell r="G274">
            <v>43117</v>
          </cell>
          <cell r="H274">
            <v>43117</v>
          </cell>
          <cell r="I274" t="str">
            <v>ZNGA561BC</v>
          </cell>
          <cell r="K274">
            <v>1</v>
          </cell>
          <cell r="L274">
            <v>433.57</v>
          </cell>
          <cell r="M274">
            <v>433.57</v>
          </cell>
        </row>
        <row r="275">
          <cell r="A275" t="str">
            <v>5197463ZNGA561A</v>
          </cell>
          <cell r="B275" t="str">
            <v>NGA_PS_14442018_69</v>
          </cell>
          <cell r="C275">
            <v>2213456</v>
          </cell>
          <cell r="D275">
            <v>5197463</v>
          </cell>
          <cell r="E275" t="str">
            <v>Jasmeet Singh90</v>
          </cell>
          <cell r="F275" t="str">
            <v>P-NGA-SDU SITE PLAN</v>
          </cell>
          <cell r="G275">
            <v>43118</v>
          </cell>
          <cell r="H275">
            <v>43118</v>
          </cell>
          <cell r="I275" t="str">
            <v>ZNGA561A</v>
          </cell>
          <cell r="K275">
            <v>1</v>
          </cell>
          <cell r="L275">
            <v>0</v>
          </cell>
          <cell r="M275">
            <v>0</v>
          </cell>
        </row>
        <row r="276">
          <cell r="A276" t="str">
            <v>5197467ZNGA561B</v>
          </cell>
          <cell r="B276" t="str">
            <v>NGA_PS_14442018_69</v>
          </cell>
          <cell r="C276">
            <v>2213457</v>
          </cell>
          <cell r="D276">
            <v>5197467</v>
          </cell>
          <cell r="E276" t="str">
            <v>Jasmeet Singh90</v>
          </cell>
          <cell r="F276" t="str">
            <v>P-NGA-BUILD ABF</v>
          </cell>
          <cell r="G276">
            <v>43118</v>
          </cell>
          <cell r="H276">
            <v>43118</v>
          </cell>
          <cell r="I276" t="str">
            <v>ZNGA561B</v>
          </cell>
          <cell r="K276">
            <v>1</v>
          </cell>
          <cell r="L276">
            <v>194.94</v>
          </cell>
          <cell r="M276">
            <v>194.94</v>
          </cell>
        </row>
        <row r="277">
          <cell r="A277" t="str">
            <v>5212535ZNGA561A</v>
          </cell>
          <cell r="B277" t="str">
            <v>NGA_PS_14442018_69</v>
          </cell>
          <cell r="C277">
            <v>2213894</v>
          </cell>
          <cell r="D277">
            <v>5212535</v>
          </cell>
          <cell r="E277" t="str">
            <v>Jasmeet Singh90</v>
          </cell>
          <cell r="F277" t="str">
            <v>P-NGA-SDU SITE PLAN</v>
          </cell>
          <cell r="G277">
            <v>43118</v>
          </cell>
          <cell r="H277">
            <v>43118</v>
          </cell>
          <cell r="I277" t="str">
            <v>ZNGA561A</v>
          </cell>
          <cell r="K277">
            <v>1</v>
          </cell>
          <cell r="L277">
            <v>0</v>
          </cell>
          <cell r="M277">
            <v>0</v>
          </cell>
        </row>
        <row r="278">
          <cell r="A278" t="str">
            <v>5216583ZNGA561A</v>
          </cell>
          <cell r="B278" t="str">
            <v>NGA_PS_14442018_69</v>
          </cell>
          <cell r="C278">
            <v>2214154</v>
          </cell>
          <cell r="D278">
            <v>5216583</v>
          </cell>
          <cell r="E278" t="str">
            <v>Anakhbir Singh</v>
          </cell>
          <cell r="F278" t="str">
            <v>P-NGA-SDU SITE PLAN</v>
          </cell>
          <cell r="G278">
            <v>43116</v>
          </cell>
          <cell r="H278">
            <v>43116</v>
          </cell>
          <cell r="I278" t="str">
            <v>ZNGA561A</v>
          </cell>
          <cell r="K278">
            <v>1</v>
          </cell>
          <cell r="L278">
            <v>0</v>
          </cell>
          <cell r="M278">
            <v>0</v>
          </cell>
        </row>
        <row r="279">
          <cell r="A279" t="str">
            <v>5212574ZNGA561A</v>
          </cell>
          <cell r="B279" t="str">
            <v>NGA_PS_14442018_69</v>
          </cell>
          <cell r="C279">
            <v>2214296</v>
          </cell>
          <cell r="D279">
            <v>5212574</v>
          </cell>
          <cell r="E279" t="str">
            <v>Karmjeet Singh</v>
          </cell>
          <cell r="F279" t="str">
            <v>P-NGA-SDU SITE PLAN</v>
          </cell>
          <cell r="G279">
            <v>43120</v>
          </cell>
          <cell r="H279">
            <v>43120</v>
          </cell>
          <cell r="I279" t="str">
            <v>ZNGA561A</v>
          </cell>
          <cell r="K279">
            <v>1</v>
          </cell>
          <cell r="L279">
            <v>0</v>
          </cell>
          <cell r="M279">
            <v>0</v>
          </cell>
        </row>
        <row r="280">
          <cell r="A280" t="str">
            <v>5221242ZNGA561A</v>
          </cell>
          <cell r="B280" t="str">
            <v>NGA_PS_14442018_69</v>
          </cell>
          <cell r="C280">
            <v>2214394</v>
          </cell>
          <cell r="D280">
            <v>5221242</v>
          </cell>
          <cell r="E280" t="str">
            <v>Gurinderjeet Singh</v>
          </cell>
          <cell r="F280" t="str">
            <v>P-NGA-SDU SITE PLAN</v>
          </cell>
          <cell r="G280">
            <v>43116</v>
          </cell>
          <cell r="H280">
            <v>43116</v>
          </cell>
          <cell r="I280" t="str">
            <v>ZNGA561A</v>
          </cell>
          <cell r="K280">
            <v>1</v>
          </cell>
          <cell r="L280">
            <v>0</v>
          </cell>
          <cell r="M280">
            <v>0</v>
          </cell>
        </row>
        <row r="281">
          <cell r="A281" t="str">
            <v>5223764ZNGA564BC</v>
          </cell>
          <cell r="B281" t="str">
            <v>NGA_PS_14442018_69</v>
          </cell>
          <cell r="C281">
            <v>2214400</v>
          </cell>
          <cell r="D281">
            <v>5223764</v>
          </cell>
          <cell r="E281" t="str">
            <v>Kranthi Thota</v>
          </cell>
          <cell r="F281" t="str">
            <v>P-NGA-CONNCT SDU</v>
          </cell>
          <cell r="G281">
            <v>43118</v>
          </cell>
          <cell r="H281">
            <v>43118</v>
          </cell>
          <cell r="I281" t="str">
            <v>ZNGA564BC</v>
          </cell>
          <cell r="K281">
            <v>1</v>
          </cell>
          <cell r="L281">
            <v>881.69</v>
          </cell>
          <cell r="M281">
            <v>881.69</v>
          </cell>
        </row>
        <row r="282">
          <cell r="A282" t="str">
            <v>5223762ZNGA561A</v>
          </cell>
          <cell r="B282" t="str">
            <v>NGA_PS_14442018_69</v>
          </cell>
          <cell r="C282">
            <v>2214401</v>
          </cell>
          <cell r="D282">
            <v>5223762</v>
          </cell>
          <cell r="E282" t="str">
            <v>Kranthi Thota</v>
          </cell>
          <cell r="F282" t="str">
            <v>P-NGA-SDU SITE PLAN</v>
          </cell>
          <cell r="G282">
            <v>43117</v>
          </cell>
          <cell r="H282">
            <v>43117</v>
          </cell>
          <cell r="I282" t="str">
            <v>ZNGA561A</v>
          </cell>
          <cell r="K282">
            <v>1</v>
          </cell>
          <cell r="L282">
            <v>0</v>
          </cell>
          <cell r="M282">
            <v>0</v>
          </cell>
        </row>
        <row r="283">
          <cell r="A283" t="str">
            <v>5223689ZNGA561A</v>
          </cell>
          <cell r="B283" t="str">
            <v>NGA_PS_14442018_69</v>
          </cell>
          <cell r="C283">
            <v>2214753</v>
          </cell>
          <cell r="D283">
            <v>5223689</v>
          </cell>
          <cell r="E283" t="str">
            <v>Anakhbir Singh</v>
          </cell>
          <cell r="F283" t="str">
            <v>P-NGA-SDU SITE PLAN</v>
          </cell>
          <cell r="G283">
            <v>43119</v>
          </cell>
          <cell r="H283">
            <v>43119</v>
          </cell>
          <cell r="I283" t="str">
            <v>ZNGA561A</v>
          </cell>
          <cell r="K283">
            <v>1</v>
          </cell>
          <cell r="L283">
            <v>0</v>
          </cell>
          <cell r="M283">
            <v>0</v>
          </cell>
        </row>
        <row r="284">
          <cell r="A284" t="str">
            <v>5223692ZNGA563BC</v>
          </cell>
          <cell r="B284" t="str">
            <v>NGA_PS_14442018_69</v>
          </cell>
          <cell r="C284">
            <v>2214754</v>
          </cell>
          <cell r="D284">
            <v>5223692</v>
          </cell>
          <cell r="E284" t="str">
            <v>Anakhbir Singh</v>
          </cell>
          <cell r="F284" t="str">
            <v>P-NGA-CONNCT SDU</v>
          </cell>
          <cell r="G284">
            <v>43119</v>
          </cell>
          <cell r="H284">
            <v>43119</v>
          </cell>
          <cell r="I284" t="str">
            <v>ZNGA563BC</v>
          </cell>
          <cell r="K284">
            <v>1</v>
          </cell>
          <cell r="L284">
            <v>626.70000000000005</v>
          </cell>
          <cell r="M284">
            <v>626.70000000000005</v>
          </cell>
        </row>
        <row r="285">
          <cell r="A285" t="str">
            <v>5222457ZNGA561A</v>
          </cell>
          <cell r="B285" t="str">
            <v>NGA_PS_14442018_69</v>
          </cell>
          <cell r="C285">
            <v>2214801</v>
          </cell>
          <cell r="D285">
            <v>5222457</v>
          </cell>
          <cell r="E285" t="str">
            <v>Prasannakumar Bayri</v>
          </cell>
          <cell r="F285" t="str">
            <v>P-NGA-SDU SITE PLAN</v>
          </cell>
          <cell r="G285">
            <v>43117</v>
          </cell>
          <cell r="H285">
            <v>43117</v>
          </cell>
          <cell r="I285" t="str">
            <v>ZNGA561A</v>
          </cell>
          <cell r="K285">
            <v>1</v>
          </cell>
          <cell r="L285">
            <v>0</v>
          </cell>
          <cell r="M285">
            <v>0</v>
          </cell>
        </row>
        <row r="286">
          <cell r="A286" t="str">
            <v>5222462ZNGA561BC</v>
          </cell>
          <cell r="B286" t="str">
            <v>NGA_PS_14442018_69</v>
          </cell>
          <cell r="C286">
            <v>2214802</v>
          </cell>
          <cell r="D286">
            <v>5222462</v>
          </cell>
          <cell r="E286" t="str">
            <v>Prasannakumar Bayri</v>
          </cell>
          <cell r="F286" t="str">
            <v>P-NGA-CONNCT SDU</v>
          </cell>
          <cell r="G286">
            <v>43117</v>
          </cell>
          <cell r="H286">
            <v>43117</v>
          </cell>
          <cell r="I286" t="str">
            <v>ZNGA561BC</v>
          </cell>
          <cell r="K286">
            <v>1</v>
          </cell>
          <cell r="L286">
            <v>433.57</v>
          </cell>
          <cell r="M286">
            <v>433.57</v>
          </cell>
        </row>
        <row r="287">
          <cell r="A287" t="str">
            <v>5222032ZNGA561A</v>
          </cell>
          <cell r="B287" t="str">
            <v>NGA_PS_14442018_69</v>
          </cell>
          <cell r="C287">
            <v>2214817</v>
          </cell>
          <cell r="D287">
            <v>5222032</v>
          </cell>
          <cell r="E287" t="str">
            <v>Jasmeet Singh90</v>
          </cell>
          <cell r="F287" t="str">
            <v>P-NGA-SDU SITE PLAN</v>
          </cell>
          <cell r="G287">
            <v>43117</v>
          </cell>
          <cell r="H287">
            <v>43117</v>
          </cell>
          <cell r="I287" t="str">
            <v>ZNGA561A</v>
          </cell>
          <cell r="K287">
            <v>1</v>
          </cell>
          <cell r="L287">
            <v>0</v>
          </cell>
          <cell r="M287">
            <v>0</v>
          </cell>
        </row>
        <row r="288">
          <cell r="A288" t="str">
            <v>5222039ZNGA561BC</v>
          </cell>
          <cell r="B288" t="str">
            <v>NGA_PS_14442018_69</v>
          </cell>
          <cell r="C288">
            <v>2214818</v>
          </cell>
          <cell r="D288">
            <v>5222039</v>
          </cell>
          <cell r="E288" t="str">
            <v>Jasmeet Singh90</v>
          </cell>
          <cell r="F288" t="str">
            <v>P-NGA-CONNCT SDU</v>
          </cell>
          <cell r="G288">
            <v>43119</v>
          </cell>
          <cell r="H288">
            <v>43119</v>
          </cell>
          <cell r="I288" t="str">
            <v>ZNGA561BC</v>
          </cell>
          <cell r="K288">
            <v>1</v>
          </cell>
          <cell r="L288">
            <v>433.57</v>
          </cell>
          <cell r="M288">
            <v>433.57</v>
          </cell>
        </row>
        <row r="289">
          <cell r="A289" t="str">
            <v>5248302ZNGA561A</v>
          </cell>
          <cell r="B289" t="str">
            <v>NGA_PS_14442018_69</v>
          </cell>
          <cell r="C289">
            <v>2215565</v>
          </cell>
          <cell r="D289">
            <v>5248302</v>
          </cell>
          <cell r="E289" t="str">
            <v>Gurinderjeet Singh</v>
          </cell>
          <cell r="F289" t="str">
            <v>P-NGA-SDU SITE PLAN</v>
          </cell>
          <cell r="G289">
            <v>43117</v>
          </cell>
          <cell r="H289">
            <v>43117</v>
          </cell>
          <cell r="I289" t="str">
            <v>ZNGA561A</v>
          </cell>
          <cell r="K289">
            <v>1</v>
          </cell>
          <cell r="L289">
            <v>0</v>
          </cell>
          <cell r="M289">
            <v>0</v>
          </cell>
        </row>
        <row r="290">
          <cell r="A290" t="str">
            <v>5249653ZNGA561A</v>
          </cell>
          <cell r="B290" t="str">
            <v>NGA_PS_14442018_69</v>
          </cell>
          <cell r="C290">
            <v>2216021</v>
          </cell>
          <cell r="D290">
            <v>5249653</v>
          </cell>
          <cell r="E290" t="str">
            <v>Ganga Reddy Nimmala</v>
          </cell>
          <cell r="F290" t="str">
            <v>P-NGA-SDU SITE PLAN</v>
          </cell>
          <cell r="G290">
            <v>43118</v>
          </cell>
          <cell r="H290">
            <v>43118</v>
          </cell>
          <cell r="I290" t="str">
            <v>ZNGA561A</v>
          </cell>
          <cell r="K290">
            <v>1</v>
          </cell>
          <cell r="L290">
            <v>0</v>
          </cell>
          <cell r="M290">
            <v>0</v>
          </cell>
        </row>
        <row r="291">
          <cell r="A291" t="str">
            <v>5210920NGA-750</v>
          </cell>
          <cell r="B291" t="str">
            <v>NGA_PS_14442018_69</v>
          </cell>
          <cell r="C291">
            <v>2216047</v>
          </cell>
          <cell r="D291">
            <v>5210920</v>
          </cell>
          <cell r="E291" t="str">
            <v>Prasannakumar Bayri</v>
          </cell>
          <cell r="F291" t="str">
            <v>P-NGA-CONNCT SDU</v>
          </cell>
          <cell r="G291">
            <v>43117</v>
          </cell>
          <cell r="H291">
            <v>43117</v>
          </cell>
          <cell r="I291" t="str">
            <v>NGA-750</v>
          </cell>
          <cell r="K291">
            <v>1</v>
          </cell>
          <cell r="L291">
            <v>22.61</v>
          </cell>
          <cell r="M291">
            <v>22.61</v>
          </cell>
        </row>
        <row r="292">
          <cell r="A292" t="str">
            <v>5210920NGA-753</v>
          </cell>
          <cell r="B292" t="str">
            <v>NGA_PS_14442018_69</v>
          </cell>
          <cell r="C292">
            <v>2216047</v>
          </cell>
          <cell r="D292">
            <v>5210920</v>
          </cell>
          <cell r="E292" t="str">
            <v>Prasannakumar Bayri</v>
          </cell>
          <cell r="F292" t="str">
            <v>P-NGA-CONNCT SDU</v>
          </cell>
          <cell r="G292">
            <v>43118</v>
          </cell>
          <cell r="H292">
            <v>43118</v>
          </cell>
          <cell r="I292" t="str">
            <v>NGA-753</v>
          </cell>
          <cell r="K292">
            <v>1</v>
          </cell>
          <cell r="L292">
            <v>68.2</v>
          </cell>
          <cell r="M292">
            <v>68.2</v>
          </cell>
        </row>
        <row r="293">
          <cell r="A293" t="str">
            <v>5250524ZNGA561A</v>
          </cell>
          <cell r="B293" t="str">
            <v>NGA_PS_14442018_69</v>
          </cell>
          <cell r="C293">
            <v>2216060</v>
          </cell>
          <cell r="D293">
            <v>5250524</v>
          </cell>
          <cell r="E293" t="str">
            <v>Gurinderjeet Singh</v>
          </cell>
          <cell r="F293" t="str">
            <v>P-NGA-SDU SITE PLAN</v>
          </cell>
          <cell r="G293">
            <v>43118</v>
          </cell>
          <cell r="H293">
            <v>43118</v>
          </cell>
          <cell r="I293" t="str">
            <v>ZNGA561A</v>
          </cell>
          <cell r="K293">
            <v>1</v>
          </cell>
          <cell r="L293">
            <v>0</v>
          </cell>
          <cell r="M293">
            <v>0</v>
          </cell>
        </row>
        <row r="294">
          <cell r="A294" t="str">
            <v>5272226NGA-714</v>
          </cell>
          <cell r="B294" t="str">
            <v>NGA_PS_14442018_69</v>
          </cell>
          <cell r="C294">
            <v>2216747</v>
          </cell>
          <cell r="D294">
            <v>5272226</v>
          </cell>
          <cell r="E294" t="str">
            <v>Kranthi Thota</v>
          </cell>
          <cell r="F294" t="str">
            <v>P-NGA-BUILD ABF</v>
          </cell>
          <cell r="G294">
            <v>43118</v>
          </cell>
          <cell r="H294">
            <v>43118</v>
          </cell>
          <cell r="I294" t="str">
            <v>NGA-714</v>
          </cell>
          <cell r="K294">
            <v>1</v>
          </cell>
          <cell r="L294">
            <v>41.38</v>
          </cell>
          <cell r="M294">
            <v>41.38</v>
          </cell>
        </row>
        <row r="295">
          <cell r="A295" t="str">
            <v>5277288ZNGA562BC</v>
          </cell>
          <cell r="B295" t="str">
            <v>NGA_PS_14442018_69</v>
          </cell>
          <cell r="C295">
            <v>2216809</v>
          </cell>
          <cell r="D295">
            <v>5277288</v>
          </cell>
          <cell r="E295" t="str">
            <v>Kranthi Thota</v>
          </cell>
          <cell r="F295" t="str">
            <v>P-NGA-CONNCT SDU</v>
          </cell>
          <cell r="G295">
            <v>43118</v>
          </cell>
          <cell r="H295">
            <v>43118</v>
          </cell>
          <cell r="I295" t="str">
            <v>ZNGA562BC</v>
          </cell>
          <cell r="K295">
            <v>1</v>
          </cell>
          <cell r="L295">
            <v>498.69</v>
          </cell>
          <cell r="M295">
            <v>498.69</v>
          </cell>
        </row>
        <row r="296">
          <cell r="A296" t="str">
            <v>5277280ZNGA561A</v>
          </cell>
          <cell r="B296" t="str">
            <v>NGA_PS_14442018_69</v>
          </cell>
          <cell r="C296">
            <v>2216810</v>
          </cell>
          <cell r="D296">
            <v>5277280</v>
          </cell>
          <cell r="E296" t="str">
            <v>Kranthi Thota</v>
          </cell>
          <cell r="F296" t="str">
            <v>P-NGA-SDU SITE PLAN</v>
          </cell>
          <cell r="G296">
            <v>43118</v>
          </cell>
          <cell r="H296">
            <v>43118</v>
          </cell>
          <cell r="I296" t="str">
            <v>ZNGA561A</v>
          </cell>
          <cell r="K296">
            <v>1</v>
          </cell>
          <cell r="L296">
            <v>0</v>
          </cell>
          <cell r="M296">
            <v>0</v>
          </cell>
        </row>
        <row r="297">
          <cell r="A297" t="str">
            <v>5288373ZNGA561A</v>
          </cell>
          <cell r="B297" t="str">
            <v>NGA_PS_14442018_69</v>
          </cell>
          <cell r="C297">
            <v>2217502</v>
          </cell>
          <cell r="D297">
            <v>5288373</v>
          </cell>
          <cell r="E297" t="str">
            <v>Anakhbir Singh</v>
          </cell>
          <cell r="F297" t="str">
            <v>P-NGA-SDU SITE PLAN</v>
          </cell>
          <cell r="G297">
            <v>43119</v>
          </cell>
          <cell r="H297">
            <v>43119</v>
          </cell>
          <cell r="I297" t="str">
            <v>ZNGA561A</v>
          </cell>
          <cell r="K297">
            <v>1</v>
          </cell>
          <cell r="L297">
            <v>0</v>
          </cell>
          <cell r="M297">
            <v>0</v>
          </cell>
        </row>
        <row r="298">
          <cell r="A298" t="str">
            <v>5288483ZNGA561B</v>
          </cell>
          <cell r="B298" t="str">
            <v>NGA_PS_14442018_69</v>
          </cell>
          <cell r="C298">
            <v>2217503</v>
          </cell>
          <cell r="D298">
            <v>5288483</v>
          </cell>
          <cell r="E298" t="str">
            <v>Anakhbir Singh</v>
          </cell>
          <cell r="F298" t="str">
            <v>P-NGA-BUILD ABF</v>
          </cell>
          <cell r="G298">
            <v>43119</v>
          </cell>
          <cell r="H298">
            <v>43119</v>
          </cell>
          <cell r="I298" t="str">
            <v>ZNGA561B</v>
          </cell>
          <cell r="K298">
            <v>1</v>
          </cell>
          <cell r="L298">
            <v>194.94</v>
          </cell>
          <cell r="M298">
            <v>194.94</v>
          </cell>
        </row>
        <row r="299">
          <cell r="A299" t="str">
            <v>5289128ZNGA562BC</v>
          </cell>
          <cell r="B299" t="str">
            <v>NGA_PS_14442018_69</v>
          </cell>
          <cell r="C299">
            <v>2217507</v>
          </cell>
          <cell r="D299">
            <v>5289128</v>
          </cell>
          <cell r="E299" t="str">
            <v>Jasmeet Singh90</v>
          </cell>
          <cell r="F299" t="str">
            <v>P-NGA-CONNCT SDU</v>
          </cell>
          <cell r="G299">
            <v>43119</v>
          </cell>
          <cell r="H299">
            <v>43119</v>
          </cell>
          <cell r="I299" t="str">
            <v>ZNGA562BC</v>
          </cell>
          <cell r="K299">
            <v>1</v>
          </cell>
          <cell r="L299">
            <v>498.69</v>
          </cell>
          <cell r="M299">
            <v>498.69</v>
          </cell>
        </row>
        <row r="300">
          <cell r="A300" t="str">
            <v>5289049ZNGA561A</v>
          </cell>
          <cell r="B300" t="str">
            <v>NGA_PS_14442018_69</v>
          </cell>
          <cell r="C300">
            <v>2217508</v>
          </cell>
          <cell r="D300">
            <v>5289049</v>
          </cell>
          <cell r="E300" t="str">
            <v>Jasmeet Singh90</v>
          </cell>
          <cell r="F300" t="str">
            <v>P-NGA-SDU SITE PLAN</v>
          </cell>
          <cell r="G300">
            <v>43119</v>
          </cell>
          <cell r="H300">
            <v>43119</v>
          </cell>
          <cell r="I300" t="str">
            <v>ZNGA561A</v>
          </cell>
          <cell r="K300">
            <v>1</v>
          </cell>
          <cell r="L300">
            <v>0</v>
          </cell>
          <cell r="M300">
            <v>0</v>
          </cell>
        </row>
        <row r="301">
          <cell r="A301" t="str">
            <v/>
          </cell>
          <cell r="L301" t="str">
            <v>Total Invoice Value:</v>
          </cell>
          <cell r="M301">
            <v>24373.59</v>
          </cell>
        </row>
        <row r="302">
          <cell r="A302" t="str">
            <v>Req IDPayment Code</v>
          </cell>
          <cell r="B302" t="str">
            <v>Invoice No</v>
          </cell>
          <cell r="C302" t="str">
            <v>Job ID</v>
          </cell>
          <cell r="D302" t="str">
            <v>Req ID</v>
          </cell>
          <cell r="E302" t="str">
            <v>Technician</v>
          </cell>
          <cell r="F302" t="str">
            <v>Skill Code</v>
          </cell>
          <cell r="G302" t="str">
            <v>Approved Date</v>
          </cell>
          <cell r="H302" t="str">
            <v>Completed Date</v>
          </cell>
          <cell r="I302" t="str">
            <v>Payment Code</v>
          </cell>
          <cell r="J302" t="str">
            <v>Variation Ref No</v>
          </cell>
          <cell r="K302" t="str">
            <v>Quantity</v>
          </cell>
          <cell r="L302" t="str">
            <v>Cost</v>
          </cell>
          <cell r="M302" t="str">
            <v>Invoice Value</v>
          </cell>
        </row>
        <row r="303">
          <cell r="A303" t="str">
            <v>7985160ZNGA563B</v>
          </cell>
          <cell r="B303" t="str">
            <v>NGA_PS_14442018_70</v>
          </cell>
          <cell r="C303">
            <v>1826613</v>
          </cell>
          <cell r="D303">
            <v>7985160</v>
          </cell>
          <cell r="E303" t="str">
            <v>Jasmeet Singh90</v>
          </cell>
          <cell r="F303" t="str">
            <v>P-NGA-BUILD ABF</v>
          </cell>
          <cell r="G303">
            <v>43122</v>
          </cell>
          <cell r="H303">
            <v>43122</v>
          </cell>
          <cell r="I303" t="str">
            <v>ZNGA563B</v>
          </cell>
          <cell r="K303">
            <v>1</v>
          </cell>
          <cell r="L303">
            <v>383.5</v>
          </cell>
          <cell r="M303">
            <v>383.5</v>
          </cell>
        </row>
        <row r="304">
          <cell r="A304" t="str">
            <v>3780075NGA-MD1a</v>
          </cell>
          <cell r="B304" t="str">
            <v>NGA_PS_14442018_70</v>
          </cell>
          <cell r="C304">
            <v>2144338</v>
          </cell>
          <cell r="D304">
            <v>3780075</v>
          </cell>
          <cell r="E304" t="str">
            <v>Jaswinderpal Singh</v>
          </cell>
          <cell r="F304" t="str">
            <v>P-NGA-CONNCT SDU</v>
          </cell>
          <cell r="G304">
            <v>43126</v>
          </cell>
          <cell r="H304">
            <v>43126</v>
          </cell>
          <cell r="I304" t="str">
            <v>NGA-MD1a</v>
          </cell>
          <cell r="K304">
            <v>5</v>
          </cell>
          <cell r="L304">
            <v>4.2</v>
          </cell>
          <cell r="M304">
            <v>21</v>
          </cell>
        </row>
        <row r="305">
          <cell r="A305" t="str">
            <v>4189962Z999</v>
          </cell>
          <cell r="B305" t="str">
            <v>NGA_PS_14442018_70</v>
          </cell>
          <cell r="C305">
            <v>2164326</v>
          </cell>
          <cell r="D305">
            <v>4189962</v>
          </cell>
          <cell r="E305" t="str">
            <v>Jasmeet Singh90</v>
          </cell>
          <cell r="F305" t="str">
            <v>P-NGA-BUILD ABF</v>
          </cell>
          <cell r="G305">
            <v>43123</v>
          </cell>
          <cell r="H305">
            <v>43123</v>
          </cell>
          <cell r="I305" t="str">
            <v>Z999</v>
          </cell>
          <cell r="K305">
            <v>1</v>
          </cell>
          <cell r="L305">
            <v>0</v>
          </cell>
          <cell r="M305">
            <v>0</v>
          </cell>
        </row>
        <row r="306">
          <cell r="A306" t="str">
            <v>4189962ZNGA563B</v>
          </cell>
          <cell r="B306" t="str">
            <v>NGA_PS_14442018_70</v>
          </cell>
          <cell r="C306">
            <v>2164326</v>
          </cell>
          <cell r="D306">
            <v>4189962</v>
          </cell>
          <cell r="E306" t="str">
            <v>Jasmeet Singh90</v>
          </cell>
          <cell r="F306" t="str">
            <v>P-NGA-BUILD ABF</v>
          </cell>
          <cell r="G306">
            <v>43123</v>
          </cell>
          <cell r="H306">
            <v>43123</v>
          </cell>
          <cell r="I306" t="str">
            <v>ZNGA563B</v>
          </cell>
          <cell r="K306">
            <v>-1</v>
          </cell>
          <cell r="L306">
            <v>383.5</v>
          </cell>
          <cell r="M306">
            <v>-383.5</v>
          </cell>
        </row>
        <row r="307">
          <cell r="A307" t="str">
            <v>4217491ZNGA561A</v>
          </cell>
          <cell r="B307" t="str">
            <v>NGA_PS_14442018_70</v>
          </cell>
          <cell r="C307">
            <v>2165441</v>
          </cell>
          <cell r="D307">
            <v>4217491</v>
          </cell>
          <cell r="E307" t="str">
            <v>Gurinderjeet Singh</v>
          </cell>
          <cell r="F307" t="str">
            <v>P-NGA-SDU SITE PLAN</v>
          </cell>
          <cell r="G307">
            <v>43124</v>
          </cell>
          <cell r="H307">
            <v>43124</v>
          </cell>
          <cell r="I307" t="str">
            <v>ZNGA561A</v>
          </cell>
          <cell r="K307">
            <v>1</v>
          </cell>
          <cell r="L307">
            <v>0</v>
          </cell>
          <cell r="M307">
            <v>0</v>
          </cell>
        </row>
        <row r="308">
          <cell r="A308" t="str">
            <v>4217598ZNGA563BC</v>
          </cell>
          <cell r="B308" t="str">
            <v>NGA_PS_14442018_70</v>
          </cell>
          <cell r="C308">
            <v>2165442</v>
          </cell>
          <cell r="D308">
            <v>4217598</v>
          </cell>
          <cell r="E308" t="str">
            <v>Gurinderjeet Singh</v>
          </cell>
          <cell r="F308" t="str">
            <v>P-NGA-CONNCT SDU</v>
          </cell>
          <cell r="G308">
            <v>43129</v>
          </cell>
          <cell r="H308">
            <v>43129</v>
          </cell>
          <cell r="I308" t="str">
            <v>ZNGA563BC</v>
          </cell>
          <cell r="K308">
            <v>1</v>
          </cell>
          <cell r="L308">
            <v>626.70000000000005</v>
          </cell>
          <cell r="M308">
            <v>626.70000000000005</v>
          </cell>
        </row>
        <row r="309">
          <cell r="A309" t="str">
            <v>4618394Z999</v>
          </cell>
          <cell r="B309" t="str">
            <v>NGA_PS_14442018_70</v>
          </cell>
          <cell r="C309">
            <v>2186824</v>
          </cell>
          <cell r="D309">
            <v>4618394</v>
          </cell>
          <cell r="E309" t="str">
            <v>Kranthi Thota</v>
          </cell>
          <cell r="F309" t="str">
            <v>P-NGA-BUILD ABF</v>
          </cell>
          <cell r="G309">
            <v>43125</v>
          </cell>
          <cell r="H309">
            <v>43125</v>
          </cell>
          <cell r="I309" t="str">
            <v>Z999</v>
          </cell>
          <cell r="K309">
            <v>1</v>
          </cell>
          <cell r="L309">
            <v>0</v>
          </cell>
          <cell r="M309">
            <v>0</v>
          </cell>
        </row>
        <row r="310">
          <cell r="A310" t="str">
            <v>4618394ZNGA561B</v>
          </cell>
          <cell r="B310" t="str">
            <v>NGA_PS_14442018_70</v>
          </cell>
          <cell r="C310">
            <v>2186824</v>
          </cell>
          <cell r="D310">
            <v>4618394</v>
          </cell>
          <cell r="E310" t="str">
            <v>Kranthi Thota</v>
          </cell>
          <cell r="F310" t="str">
            <v>P-NGA-BUILD ABF</v>
          </cell>
          <cell r="G310">
            <v>43125</v>
          </cell>
          <cell r="H310">
            <v>43125</v>
          </cell>
          <cell r="I310" t="str">
            <v>ZNGA561B</v>
          </cell>
          <cell r="K310">
            <v>-1</v>
          </cell>
          <cell r="L310">
            <v>194.94</v>
          </cell>
          <cell r="M310">
            <v>-194.94</v>
          </cell>
        </row>
        <row r="311">
          <cell r="A311" t="str">
            <v>4632526ZNGA561A</v>
          </cell>
          <cell r="B311" t="str">
            <v>NGA_PS_14442018_70</v>
          </cell>
          <cell r="C311">
            <v>2188053</v>
          </cell>
          <cell r="D311">
            <v>4632526</v>
          </cell>
          <cell r="E311" t="str">
            <v>Prabhjot Singh92</v>
          </cell>
          <cell r="F311" t="str">
            <v>P-NGA-SDU SITE PLAN</v>
          </cell>
          <cell r="G311">
            <v>43129</v>
          </cell>
          <cell r="H311">
            <v>43129</v>
          </cell>
          <cell r="I311" t="str">
            <v>ZNGA561A</v>
          </cell>
          <cell r="K311">
            <v>1</v>
          </cell>
          <cell r="L311">
            <v>0</v>
          </cell>
          <cell r="M311">
            <v>0</v>
          </cell>
        </row>
        <row r="312">
          <cell r="A312" t="str">
            <v>4632594ZNGA562BC</v>
          </cell>
          <cell r="B312" t="str">
            <v>NGA_PS_14442018_70</v>
          </cell>
          <cell r="C312">
            <v>2188054</v>
          </cell>
          <cell r="D312">
            <v>4632594</v>
          </cell>
          <cell r="E312" t="str">
            <v>Prabhjot Singh92</v>
          </cell>
          <cell r="F312" t="str">
            <v>P-NGA-CONNCT SDU</v>
          </cell>
          <cell r="G312">
            <v>43130</v>
          </cell>
          <cell r="H312">
            <v>43130</v>
          </cell>
          <cell r="I312" t="str">
            <v>ZNGA562BC</v>
          </cell>
          <cell r="K312">
            <v>1</v>
          </cell>
          <cell r="L312">
            <v>498.69</v>
          </cell>
          <cell r="M312">
            <v>498.69</v>
          </cell>
        </row>
        <row r="313">
          <cell r="A313" t="str">
            <v>4665472ZNGA562B</v>
          </cell>
          <cell r="B313" t="str">
            <v>NGA_PS_14442018_70</v>
          </cell>
          <cell r="C313">
            <v>2189999</v>
          </cell>
          <cell r="D313">
            <v>4665472</v>
          </cell>
          <cell r="E313" t="str">
            <v>Ganga Reddy Nimmala</v>
          </cell>
          <cell r="F313" t="str">
            <v>P-NGA-BUILD ABF</v>
          </cell>
          <cell r="G313">
            <v>43124</v>
          </cell>
          <cell r="H313">
            <v>43124</v>
          </cell>
          <cell r="I313" t="str">
            <v>ZNGA562B</v>
          </cell>
          <cell r="K313">
            <v>1</v>
          </cell>
          <cell r="L313">
            <v>254.64</v>
          </cell>
          <cell r="M313">
            <v>254.64</v>
          </cell>
        </row>
        <row r="314">
          <cell r="A314" t="str">
            <v>4703341Z999</v>
          </cell>
          <cell r="B314" t="str">
            <v>NGA_PS_14442018_70</v>
          </cell>
          <cell r="C314">
            <v>2191782</v>
          </cell>
          <cell r="D314">
            <v>4703341</v>
          </cell>
          <cell r="E314" t="str">
            <v>Daljinder Singh</v>
          </cell>
          <cell r="F314" t="str">
            <v>P-NGA-BUILD ABF</v>
          </cell>
          <cell r="G314">
            <v>43124</v>
          </cell>
          <cell r="H314">
            <v>43124</v>
          </cell>
          <cell r="I314" t="str">
            <v>Z999</v>
          </cell>
          <cell r="K314">
            <v>1</v>
          </cell>
          <cell r="L314">
            <v>0</v>
          </cell>
          <cell r="M314">
            <v>0</v>
          </cell>
        </row>
        <row r="315">
          <cell r="A315" t="str">
            <v>4703341ZNGA561B</v>
          </cell>
          <cell r="B315" t="str">
            <v>NGA_PS_14442018_70</v>
          </cell>
          <cell r="C315">
            <v>2191782</v>
          </cell>
          <cell r="D315">
            <v>4703341</v>
          </cell>
          <cell r="E315" t="str">
            <v>Daljinder Singh</v>
          </cell>
          <cell r="F315" t="str">
            <v>P-NGA-BUILD ABF</v>
          </cell>
          <cell r="G315">
            <v>43124</v>
          </cell>
          <cell r="H315">
            <v>43124</v>
          </cell>
          <cell r="I315" t="str">
            <v>ZNGA561B</v>
          </cell>
          <cell r="K315">
            <v>-1</v>
          </cell>
          <cell r="L315">
            <v>194.94</v>
          </cell>
          <cell r="M315">
            <v>-194.94</v>
          </cell>
        </row>
        <row r="316">
          <cell r="A316" t="str">
            <v>4703341ZNGA561BC</v>
          </cell>
          <cell r="B316" t="str">
            <v>NGA_PS_14442018_70</v>
          </cell>
          <cell r="C316">
            <v>2191782</v>
          </cell>
          <cell r="D316">
            <v>4703341</v>
          </cell>
          <cell r="E316" t="str">
            <v>Daljinder Singh</v>
          </cell>
          <cell r="F316" t="str">
            <v>P-NGA-CONNCT SDU</v>
          </cell>
          <cell r="G316">
            <v>43123</v>
          </cell>
          <cell r="H316">
            <v>43123</v>
          </cell>
          <cell r="I316" t="str">
            <v>ZNGA561BC</v>
          </cell>
          <cell r="K316">
            <v>1</v>
          </cell>
          <cell r="L316">
            <v>433.57</v>
          </cell>
          <cell r="M316">
            <v>433.57</v>
          </cell>
        </row>
        <row r="317">
          <cell r="A317" t="str">
            <v>4711854Z999</v>
          </cell>
          <cell r="B317" t="str">
            <v>NGA_PS_14442018_70</v>
          </cell>
          <cell r="C317">
            <v>2193440</v>
          </cell>
          <cell r="D317">
            <v>4711854</v>
          </cell>
          <cell r="E317" t="str">
            <v>Jasmeet Singh90</v>
          </cell>
          <cell r="F317" t="str">
            <v>P-NGA-BUILD ABF</v>
          </cell>
          <cell r="G317">
            <v>43131</v>
          </cell>
          <cell r="H317">
            <v>43131</v>
          </cell>
          <cell r="I317" t="str">
            <v>Z999</v>
          </cell>
          <cell r="K317">
            <v>1</v>
          </cell>
          <cell r="L317">
            <v>0</v>
          </cell>
          <cell r="M317">
            <v>0</v>
          </cell>
        </row>
        <row r="318">
          <cell r="A318" t="str">
            <v>4711854ZNGA561B</v>
          </cell>
          <cell r="B318" t="str">
            <v>NGA_PS_14442018_70</v>
          </cell>
          <cell r="C318">
            <v>2193440</v>
          </cell>
          <cell r="D318">
            <v>4711854</v>
          </cell>
          <cell r="E318" t="str">
            <v>Jasmeet Singh90</v>
          </cell>
          <cell r="F318" t="str">
            <v>P-NGA-BUILD ABF</v>
          </cell>
          <cell r="G318">
            <v>43131</v>
          </cell>
          <cell r="H318">
            <v>43131</v>
          </cell>
          <cell r="I318" t="str">
            <v>ZNGA561B</v>
          </cell>
          <cell r="K318">
            <v>-1</v>
          </cell>
          <cell r="L318">
            <v>194.94</v>
          </cell>
          <cell r="M318">
            <v>-194.94</v>
          </cell>
        </row>
        <row r="319">
          <cell r="A319" t="str">
            <v>4711854ZNGA561BC</v>
          </cell>
          <cell r="B319" t="str">
            <v>NGA_PS_14442018_70</v>
          </cell>
          <cell r="C319">
            <v>2193440</v>
          </cell>
          <cell r="D319">
            <v>4711854</v>
          </cell>
          <cell r="E319" t="str">
            <v>Jasmeet Singh90</v>
          </cell>
          <cell r="F319" t="str">
            <v>P-NGA-CONNCT SDU</v>
          </cell>
          <cell r="G319">
            <v>43129</v>
          </cell>
          <cell r="H319">
            <v>43129</v>
          </cell>
          <cell r="I319" t="str">
            <v>ZNGA561BC</v>
          </cell>
          <cell r="K319">
            <v>1</v>
          </cell>
          <cell r="L319">
            <v>433.57</v>
          </cell>
          <cell r="M319">
            <v>433.57</v>
          </cell>
        </row>
        <row r="320">
          <cell r="A320" t="str">
            <v>4758842ZNGA563BC</v>
          </cell>
          <cell r="B320" t="str">
            <v>NGA_PS_14442018_70</v>
          </cell>
          <cell r="C320">
            <v>2196378</v>
          </cell>
          <cell r="D320">
            <v>4758842</v>
          </cell>
          <cell r="E320" t="str">
            <v>Prabhjot Singh92</v>
          </cell>
          <cell r="F320" t="str">
            <v>P-NGA-CONNCT SDU</v>
          </cell>
          <cell r="G320">
            <v>43125</v>
          </cell>
          <cell r="H320">
            <v>43125</v>
          </cell>
          <cell r="I320" t="str">
            <v>ZNGA563BC</v>
          </cell>
          <cell r="K320">
            <v>1</v>
          </cell>
          <cell r="L320">
            <v>626.70000000000005</v>
          </cell>
          <cell r="M320">
            <v>626.70000000000005</v>
          </cell>
        </row>
        <row r="321">
          <cell r="A321" t="str">
            <v>4758804ZNGA561A</v>
          </cell>
          <cell r="B321" t="str">
            <v>NGA_PS_14442018_70</v>
          </cell>
          <cell r="C321">
            <v>2196379</v>
          </cell>
          <cell r="D321">
            <v>4758804</v>
          </cell>
          <cell r="E321" t="str">
            <v>Prabhjot Singh92</v>
          </cell>
          <cell r="F321" t="str">
            <v>P-NGA-SDU SITE PLAN</v>
          </cell>
          <cell r="G321">
            <v>43125</v>
          </cell>
          <cell r="H321">
            <v>43125</v>
          </cell>
          <cell r="I321" t="str">
            <v>ZNGA561A</v>
          </cell>
          <cell r="K321">
            <v>1</v>
          </cell>
          <cell r="L321">
            <v>0</v>
          </cell>
          <cell r="M321">
            <v>0</v>
          </cell>
        </row>
        <row r="322">
          <cell r="A322" t="str">
            <v>4893111NGA-F02577</v>
          </cell>
          <cell r="B322" t="str">
            <v>NGA_PS_14442018_70</v>
          </cell>
          <cell r="C322">
            <v>2198165</v>
          </cell>
          <cell r="D322">
            <v>4893111</v>
          </cell>
          <cell r="E322" t="str">
            <v>Kranthi Thota</v>
          </cell>
          <cell r="F322" t="str">
            <v>P-NGA-OSB REMED-ABF</v>
          </cell>
          <cell r="G322">
            <v>43124</v>
          </cell>
          <cell r="H322">
            <v>43124</v>
          </cell>
          <cell r="I322" t="str">
            <v>NGA-F02577</v>
          </cell>
          <cell r="K322">
            <v>48</v>
          </cell>
          <cell r="L322">
            <v>11.93</v>
          </cell>
          <cell r="M322">
            <v>572.64</v>
          </cell>
        </row>
        <row r="323">
          <cell r="A323" t="str">
            <v>4880356ZNGA561C</v>
          </cell>
          <cell r="B323" t="str">
            <v>NGA_PS_14442018_70</v>
          </cell>
          <cell r="C323">
            <v>2200418</v>
          </cell>
          <cell r="D323">
            <v>4880356</v>
          </cell>
          <cell r="E323" t="str">
            <v>Prabhjot Singh92</v>
          </cell>
          <cell r="F323" t="str">
            <v>P-NGA-CONNCT SDU</v>
          </cell>
          <cell r="G323">
            <v>43127</v>
          </cell>
          <cell r="H323">
            <v>43127</v>
          </cell>
          <cell r="I323" t="str">
            <v>ZNGA561C</v>
          </cell>
          <cell r="K323">
            <v>1</v>
          </cell>
          <cell r="L323">
            <v>205.64</v>
          </cell>
          <cell r="M323">
            <v>205.64</v>
          </cell>
        </row>
        <row r="324">
          <cell r="A324" t="str">
            <v>4867987Z999</v>
          </cell>
          <cell r="B324" t="str">
            <v>NGA_PS_14442018_70</v>
          </cell>
          <cell r="C324">
            <v>2200582</v>
          </cell>
          <cell r="D324">
            <v>4867987</v>
          </cell>
          <cell r="E324" t="str">
            <v>Prabhjot Singh92</v>
          </cell>
          <cell r="F324" t="str">
            <v>P-NGA-BUILD ABF</v>
          </cell>
          <cell r="G324">
            <v>43122</v>
          </cell>
          <cell r="H324">
            <v>43122</v>
          </cell>
          <cell r="I324" t="str">
            <v>Z999</v>
          </cell>
          <cell r="K324">
            <v>1</v>
          </cell>
          <cell r="L324">
            <v>0</v>
          </cell>
          <cell r="M324">
            <v>0</v>
          </cell>
        </row>
        <row r="325">
          <cell r="A325" t="str">
            <v>4867987ZNGA564B</v>
          </cell>
          <cell r="B325" t="str">
            <v>NGA_PS_14442018_70</v>
          </cell>
          <cell r="C325">
            <v>2200582</v>
          </cell>
          <cell r="D325">
            <v>4867987</v>
          </cell>
          <cell r="E325" t="str">
            <v>Prabhjot Singh92</v>
          </cell>
          <cell r="F325" t="str">
            <v>P-NGA-BUILD ABF</v>
          </cell>
          <cell r="G325">
            <v>43122</v>
          </cell>
          <cell r="H325">
            <v>43122</v>
          </cell>
          <cell r="I325" t="str">
            <v>ZNGA564B</v>
          </cell>
          <cell r="K325">
            <v>-1</v>
          </cell>
          <cell r="L325">
            <v>625.48</v>
          </cell>
          <cell r="M325">
            <v>-625.48</v>
          </cell>
        </row>
        <row r="326">
          <cell r="A326" t="str">
            <v>5003392X392N</v>
          </cell>
          <cell r="B326" t="str">
            <v>NGA_PS_14442018_70</v>
          </cell>
          <cell r="C326">
            <v>2203270</v>
          </cell>
          <cell r="D326">
            <v>5003392</v>
          </cell>
          <cell r="E326" t="str">
            <v>Karmjeet Singh</v>
          </cell>
          <cell r="F326" t="str">
            <v>P-NGA-BUILD AERIAL</v>
          </cell>
          <cell r="G326">
            <v>43123</v>
          </cell>
          <cell r="H326">
            <v>43119</v>
          </cell>
          <cell r="I326" t="str">
            <v>X392N</v>
          </cell>
          <cell r="K326">
            <v>4.1500000000000004</v>
          </cell>
          <cell r="L326">
            <v>11.79</v>
          </cell>
          <cell r="M326">
            <v>48.93</v>
          </cell>
        </row>
        <row r="327">
          <cell r="A327" t="str">
            <v>4793264ZNGA561BC</v>
          </cell>
          <cell r="B327" t="str">
            <v>NGA_PS_14442018_70</v>
          </cell>
          <cell r="C327">
            <v>2203490</v>
          </cell>
          <cell r="D327">
            <v>4793264</v>
          </cell>
          <cell r="E327" t="str">
            <v>Jasmeet Singh90</v>
          </cell>
          <cell r="F327" t="str">
            <v>P-NGA-CONNCT SDU</v>
          </cell>
          <cell r="G327">
            <v>43126</v>
          </cell>
          <cell r="H327">
            <v>43126</v>
          </cell>
          <cell r="I327" t="str">
            <v>ZNGA561BC</v>
          </cell>
          <cell r="K327">
            <v>1</v>
          </cell>
          <cell r="L327">
            <v>433.57</v>
          </cell>
          <cell r="M327">
            <v>433.57</v>
          </cell>
        </row>
        <row r="328">
          <cell r="A328" t="str">
            <v>4793150ZNGA561A</v>
          </cell>
          <cell r="B328" t="str">
            <v>NGA_PS_14442018_70</v>
          </cell>
          <cell r="C328">
            <v>2203491</v>
          </cell>
          <cell r="D328">
            <v>4793150</v>
          </cell>
          <cell r="E328" t="str">
            <v>Jasmeet Singh90</v>
          </cell>
          <cell r="F328" t="str">
            <v>P-NGA-SDU SITE PLAN</v>
          </cell>
          <cell r="G328">
            <v>43125</v>
          </cell>
          <cell r="H328">
            <v>43125</v>
          </cell>
          <cell r="I328" t="str">
            <v>ZNGA561A</v>
          </cell>
          <cell r="K328">
            <v>1</v>
          </cell>
          <cell r="L328">
            <v>0</v>
          </cell>
          <cell r="M328">
            <v>0</v>
          </cell>
        </row>
        <row r="329">
          <cell r="A329" t="str">
            <v>4627320ZNGA561C</v>
          </cell>
          <cell r="B329" t="str">
            <v>NGA_PS_14442018_70</v>
          </cell>
          <cell r="C329">
            <v>2206451</v>
          </cell>
          <cell r="D329">
            <v>4627320</v>
          </cell>
          <cell r="E329" t="str">
            <v>Prabhjot Singh92</v>
          </cell>
          <cell r="F329" t="str">
            <v>P-NGA-CONNCT SDU</v>
          </cell>
          <cell r="G329">
            <v>43127</v>
          </cell>
          <cell r="H329">
            <v>43127</v>
          </cell>
          <cell r="I329" t="str">
            <v>ZNGA561C</v>
          </cell>
          <cell r="K329">
            <v>1</v>
          </cell>
          <cell r="L329">
            <v>205.64</v>
          </cell>
          <cell r="M329">
            <v>205.64</v>
          </cell>
        </row>
        <row r="330">
          <cell r="A330" t="str">
            <v>5047182Z999</v>
          </cell>
          <cell r="B330" t="str">
            <v>NGA_PS_14442018_70</v>
          </cell>
          <cell r="C330">
            <v>2206453</v>
          </cell>
          <cell r="D330">
            <v>5047182</v>
          </cell>
          <cell r="E330" t="str">
            <v>Anakhbir Singh</v>
          </cell>
          <cell r="F330" t="str">
            <v>P-NGA-BUILD ABF</v>
          </cell>
          <cell r="G330">
            <v>43122</v>
          </cell>
          <cell r="H330">
            <v>43122</v>
          </cell>
          <cell r="I330" t="str">
            <v>Z999</v>
          </cell>
          <cell r="K330">
            <v>1</v>
          </cell>
          <cell r="L330">
            <v>0</v>
          </cell>
          <cell r="M330">
            <v>0</v>
          </cell>
        </row>
        <row r="331">
          <cell r="A331" t="str">
            <v>5047182ZNGA561B</v>
          </cell>
          <cell r="B331" t="str">
            <v>NGA_PS_14442018_70</v>
          </cell>
          <cell r="C331">
            <v>2206453</v>
          </cell>
          <cell r="D331">
            <v>5047182</v>
          </cell>
          <cell r="E331" t="str">
            <v>Anakhbir Singh</v>
          </cell>
          <cell r="F331" t="str">
            <v>P-NGA-BUILD ABF</v>
          </cell>
          <cell r="G331">
            <v>43122</v>
          </cell>
          <cell r="H331">
            <v>43122</v>
          </cell>
          <cell r="I331" t="str">
            <v>ZNGA561B</v>
          </cell>
          <cell r="K331">
            <v>-1</v>
          </cell>
          <cell r="L331">
            <v>194.94</v>
          </cell>
          <cell r="M331">
            <v>-194.94</v>
          </cell>
        </row>
        <row r="332">
          <cell r="A332" t="str">
            <v>5008185ZNGA562BC</v>
          </cell>
          <cell r="B332" t="str">
            <v>NGA_PS_14442018_70</v>
          </cell>
          <cell r="C332">
            <v>2206889</v>
          </cell>
          <cell r="D332">
            <v>5008185</v>
          </cell>
          <cell r="E332" t="str">
            <v>Kranthi Thota</v>
          </cell>
          <cell r="G332">
            <v>43130</v>
          </cell>
          <cell r="H332">
            <v>43130</v>
          </cell>
          <cell r="I332" t="str">
            <v>ZNGA562BC</v>
          </cell>
          <cell r="K332">
            <v>1</v>
          </cell>
          <cell r="L332">
            <v>498.69</v>
          </cell>
          <cell r="M332">
            <v>498.69</v>
          </cell>
        </row>
        <row r="333">
          <cell r="A333" t="str">
            <v>5008185ZNGA563BC</v>
          </cell>
          <cell r="B333" t="str">
            <v>NGA_PS_14442018_70</v>
          </cell>
          <cell r="C333">
            <v>2206889</v>
          </cell>
          <cell r="D333">
            <v>5008185</v>
          </cell>
          <cell r="E333" t="str">
            <v>Kranthi Thota</v>
          </cell>
          <cell r="G333">
            <v>43125</v>
          </cell>
          <cell r="H333">
            <v>43125</v>
          </cell>
          <cell r="I333" t="str">
            <v>ZNGA563BC</v>
          </cell>
          <cell r="K333">
            <v>1</v>
          </cell>
          <cell r="L333">
            <v>626.70000000000005</v>
          </cell>
          <cell r="M333">
            <v>626.70000000000005</v>
          </cell>
        </row>
        <row r="334">
          <cell r="A334" t="str">
            <v>5008185ZNGA563BC</v>
          </cell>
          <cell r="B334" t="str">
            <v>NGA_PS_14442018_70</v>
          </cell>
          <cell r="C334">
            <v>2206889</v>
          </cell>
          <cell r="D334">
            <v>5008185</v>
          </cell>
          <cell r="E334" t="str">
            <v>Kranthi Thota</v>
          </cell>
          <cell r="G334">
            <v>43130</v>
          </cell>
          <cell r="H334">
            <v>43130</v>
          </cell>
          <cell r="I334" t="str">
            <v>ZNGA563BC</v>
          </cell>
          <cell r="K334">
            <v>-1</v>
          </cell>
          <cell r="L334">
            <v>626.70000000000005</v>
          </cell>
          <cell r="M334">
            <v>-626.70000000000005</v>
          </cell>
        </row>
        <row r="335">
          <cell r="A335" t="str">
            <v>4937309NGA Outside Boundary Remediation/Build</v>
          </cell>
          <cell r="B335" t="str">
            <v>NGA_PS_14442018_70</v>
          </cell>
          <cell r="C335">
            <v>2207598</v>
          </cell>
          <cell r="D335">
            <v>4937309</v>
          </cell>
          <cell r="E335" t="str">
            <v>Prasannakumar Bayri</v>
          </cell>
          <cell r="F335" t="str">
            <v>P-NGA-OSB REMED-ABF</v>
          </cell>
          <cell r="G335">
            <v>43127</v>
          </cell>
          <cell r="H335">
            <v>43127</v>
          </cell>
          <cell r="I335" t="str">
            <v>NGA Outside Boundary Remediation/Build</v>
          </cell>
          <cell r="K335">
            <v>1</v>
          </cell>
          <cell r="L335">
            <v>0</v>
          </cell>
          <cell r="M335">
            <v>0</v>
          </cell>
        </row>
        <row r="336">
          <cell r="A336" t="str">
            <v>4937309ZNGA563B</v>
          </cell>
          <cell r="B336" t="str">
            <v>NGA_PS_14442018_70</v>
          </cell>
          <cell r="C336">
            <v>2207598</v>
          </cell>
          <cell r="D336">
            <v>4937309</v>
          </cell>
          <cell r="E336" t="str">
            <v>Prasannakumar Bayri</v>
          </cell>
          <cell r="F336" t="str">
            <v>P-NGA-BUILD ABF</v>
          </cell>
          <cell r="G336">
            <v>43127</v>
          </cell>
          <cell r="H336">
            <v>43127</v>
          </cell>
          <cell r="I336" t="str">
            <v>ZNGA563B</v>
          </cell>
          <cell r="K336">
            <v>1</v>
          </cell>
          <cell r="L336">
            <v>383.5</v>
          </cell>
          <cell r="M336">
            <v>383.5</v>
          </cell>
        </row>
        <row r="337">
          <cell r="A337" t="str">
            <v>5108177Z999</v>
          </cell>
          <cell r="B337" t="str">
            <v>NGA_PS_14442018_70</v>
          </cell>
          <cell r="C337">
            <v>2208597</v>
          </cell>
          <cell r="D337">
            <v>5108177</v>
          </cell>
          <cell r="E337" t="str">
            <v>Jasmeet Singh90</v>
          </cell>
          <cell r="F337" t="str">
            <v>P-NGA-BUILD ABF</v>
          </cell>
          <cell r="G337">
            <v>43124</v>
          </cell>
          <cell r="H337">
            <v>43124</v>
          </cell>
          <cell r="I337" t="str">
            <v>Z999</v>
          </cell>
          <cell r="K337">
            <v>1</v>
          </cell>
          <cell r="L337">
            <v>0</v>
          </cell>
          <cell r="M337">
            <v>0</v>
          </cell>
        </row>
        <row r="338">
          <cell r="A338" t="str">
            <v>5108177ZNGA563B</v>
          </cell>
          <cell r="B338" t="str">
            <v>NGA_PS_14442018_70</v>
          </cell>
          <cell r="C338">
            <v>2208597</v>
          </cell>
          <cell r="D338">
            <v>5108177</v>
          </cell>
          <cell r="E338" t="str">
            <v>Jasmeet Singh90</v>
          </cell>
          <cell r="F338" t="str">
            <v>P-NGA-BUILD ABF</v>
          </cell>
          <cell r="G338">
            <v>43124</v>
          </cell>
          <cell r="H338">
            <v>43124</v>
          </cell>
          <cell r="I338" t="str">
            <v>ZNGA563B</v>
          </cell>
          <cell r="K338">
            <v>-1</v>
          </cell>
          <cell r="L338">
            <v>383.5</v>
          </cell>
          <cell r="M338">
            <v>-383.5</v>
          </cell>
        </row>
        <row r="339">
          <cell r="A339" t="str">
            <v>4860183ZNGA562BC</v>
          </cell>
          <cell r="B339" t="str">
            <v>NGA_PS_14442018_70</v>
          </cell>
          <cell r="C339">
            <v>2209125</v>
          </cell>
          <cell r="D339">
            <v>4860183</v>
          </cell>
          <cell r="E339" t="str">
            <v>Karmjeet Singh</v>
          </cell>
          <cell r="F339" t="str">
            <v>P-NGA-CONNCT SDU</v>
          </cell>
          <cell r="G339">
            <v>43122</v>
          </cell>
          <cell r="H339">
            <v>43122</v>
          </cell>
          <cell r="I339" t="str">
            <v>ZNGA562BC</v>
          </cell>
          <cell r="K339">
            <v>1</v>
          </cell>
          <cell r="L339">
            <v>498.69</v>
          </cell>
          <cell r="M339">
            <v>498.69</v>
          </cell>
        </row>
        <row r="340">
          <cell r="A340" t="str">
            <v>4826572ZNGA560BC</v>
          </cell>
          <cell r="B340" t="str">
            <v>NGA_PS_14442018_70</v>
          </cell>
          <cell r="C340">
            <v>2209223</v>
          </cell>
          <cell r="D340">
            <v>4826572</v>
          </cell>
          <cell r="E340" t="str">
            <v>Daljinder Singh</v>
          </cell>
          <cell r="F340" t="str">
            <v>P-NGA-CONNCT SDU</v>
          </cell>
          <cell r="G340">
            <v>43124</v>
          </cell>
          <cell r="H340">
            <v>43124</v>
          </cell>
          <cell r="I340" t="str">
            <v>ZNGA560BC</v>
          </cell>
          <cell r="K340">
            <v>1</v>
          </cell>
          <cell r="L340">
            <v>414.92</v>
          </cell>
          <cell r="M340">
            <v>414.92</v>
          </cell>
        </row>
        <row r="341">
          <cell r="A341" t="str">
            <v>4879394ZNGA560BC</v>
          </cell>
          <cell r="B341" t="str">
            <v>NGA_PS_14442018_70</v>
          </cell>
          <cell r="C341">
            <v>2209235</v>
          </cell>
          <cell r="D341">
            <v>4879394</v>
          </cell>
          <cell r="E341" t="str">
            <v>Karmjeet Singh</v>
          </cell>
          <cell r="F341" t="str">
            <v>P-NGA-CONNCT SDU</v>
          </cell>
          <cell r="G341">
            <v>43124</v>
          </cell>
          <cell r="H341">
            <v>43124</v>
          </cell>
          <cell r="I341" t="str">
            <v>ZNGA560BC</v>
          </cell>
          <cell r="K341">
            <v>1</v>
          </cell>
          <cell r="L341">
            <v>414.92</v>
          </cell>
          <cell r="M341">
            <v>414.92</v>
          </cell>
        </row>
        <row r="342">
          <cell r="A342" t="str">
            <v>4892860ZNGA563BC</v>
          </cell>
          <cell r="B342" t="str">
            <v>NGA_PS_14442018_70</v>
          </cell>
          <cell r="C342">
            <v>2209332</v>
          </cell>
          <cell r="D342">
            <v>4892860</v>
          </cell>
          <cell r="E342" t="str">
            <v>Daljinder Singh</v>
          </cell>
          <cell r="F342" t="str">
            <v>P-NGA-CONNCT SDU</v>
          </cell>
          <cell r="G342">
            <v>43125</v>
          </cell>
          <cell r="H342">
            <v>43125</v>
          </cell>
          <cell r="I342" t="str">
            <v>ZNGA563BC</v>
          </cell>
          <cell r="K342">
            <v>1</v>
          </cell>
          <cell r="L342">
            <v>626.70000000000005</v>
          </cell>
          <cell r="M342">
            <v>626.70000000000005</v>
          </cell>
        </row>
        <row r="343">
          <cell r="A343" t="str">
            <v>4878300ZNGA561BC</v>
          </cell>
          <cell r="B343" t="str">
            <v>NGA_PS_14442018_70</v>
          </cell>
          <cell r="C343">
            <v>2209333</v>
          </cell>
          <cell r="D343">
            <v>4878300</v>
          </cell>
          <cell r="E343" t="str">
            <v>Karmjeet Singh</v>
          </cell>
          <cell r="F343" t="str">
            <v>P-NGA-CONNCT SDU</v>
          </cell>
          <cell r="G343">
            <v>43125</v>
          </cell>
          <cell r="H343">
            <v>43125</v>
          </cell>
          <cell r="I343" t="str">
            <v>ZNGA561BC</v>
          </cell>
          <cell r="K343">
            <v>1</v>
          </cell>
          <cell r="L343">
            <v>433.57</v>
          </cell>
          <cell r="M343">
            <v>433.57</v>
          </cell>
        </row>
        <row r="344">
          <cell r="A344" t="str">
            <v>4833410NGA-714</v>
          </cell>
          <cell r="B344" t="str">
            <v>NGA_PS_14442018_70</v>
          </cell>
          <cell r="C344">
            <v>2209366</v>
          </cell>
          <cell r="D344">
            <v>4833410</v>
          </cell>
          <cell r="E344" t="str">
            <v>Karmjeet Singh</v>
          </cell>
          <cell r="F344" t="str">
            <v>P-NGA-CONNCT SDU</v>
          </cell>
          <cell r="G344">
            <v>43126</v>
          </cell>
          <cell r="H344">
            <v>43126</v>
          </cell>
          <cell r="I344" t="str">
            <v>NGA-714</v>
          </cell>
          <cell r="K344">
            <v>1</v>
          </cell>
          <cell r="L344">
            <v>41.38</v>
          </cell>
          <cell r="M344">
            <v>41.38</v>
          </cell>
        </row>
        <row r="345">
          <cell r="A345" t="str">
            <v>4864676ZNGA560BC</v>
          </cell>
          <cell r="B345" t="str">
            <v>NGA_PS_14442018_70</v>
          </cell>
          <cell r="C345">
            <v>2209369</v>
          </cell>
          <cell r="D345">
            <v>4864676</v>
          </cell>
          <cell r="E345" t="str">
            <v>Daljinder Singh</v>
          </cell>
          <cell r="F345" t="str">
            <v>P-NGA-CONNCT SDU</v>
          </cell>
          <cell r="G345">
            <v>43126</v>
          </cell>
          <cell r="H345">
            <v>43126</v>
          </cell>
          <cell r="I345" t="str">
            <v>ZNGA560BC</v>
          </cell>
          <cell r="K345">
            <v>1</v>
          </cell>
          <cell r="L345">
            <v>414.92</v>
          </cell>
          <cell r="M345">
            <v>414.92</v>
          </cell>
        </row>
        <row r="346">
          <cell r="A346" t="str">
            <v>4946092ZNGA561A</v>
          </cell>
          <cell r="B346" t="str">
            <v>NGA_PS_14442018_70</v>
          </cell>
          <cell r="C346">
            <v>2209482</v>
          </cell>
          <cell r="D346">
            <v>4946092</v>
          </cell>
          <cell r="E346" t="str">
            <v>Jasmeet Singh90</v>
          </cell>
          <cell r="F346" t="str">
            <v>P-NGA-SDU SITE PLAN</v>
          </cell>
          <cell r="G346">
            <v>43126</v>
          </cell>
          <cell r="H346">
            <v>43126</v>
          </cell>
          <cell r="I346" t="str">
            <v>ZNGA561A</v>
          </cell>
          <cell r="K346">
            <v>1</v>
          </cell>
          <cell r="L346">
            <v>0</v>
          </cell>
          <cell r="M346">
            <v>0</v>
          </cell>
        </row>
        <row r="347">
          <cell r="A347" t="str">
            <v>4946103ZNGA563BC</v>
          </cell>
          <cell r="B347" t="str">
            <v>NGA_PS_14442018_70</v>
          </cell>
          <cell r="C347">
            <v>2209483</v>
          </cell>
          <cell r="D347">
            <v>4946103</v>
          </cell>
          <cell r="E347" t="str">
            <v>Jasmeet Singh90</v>
          </cell>
          <cell r="F347" t="str">
            <v>P-NGA-CONNCT SDU</v>
          </cell>
          <cell r="G347">
            <v>43126</v>
          </cell>
          <cell r="H347">
            <v>43126</v>
          </cell>
          <cell r="I347" t="str">
            <v>ZNGA563BC</v>
          </cell>
          <cell r="K347">
            <v>1</v>
          </cell>
          <cell r="L347">
            <v>626.70000000000005</v>
          </cell>
          <cell r="M347">
            <v>626.70000000000005</v>
          </cell>
        </row>
        <row r="348">
          <cell r="A348" t="str">
            <v>5123587ZNGA561BC</v>
          </cell>
          <cell r="B348" t="str">
            <v>NGA_PS_14442018_70</v>
          </cell>
          <cell r="C348">
            <v>2209578</v>
          </cell>
          <cell r="D348">
            <v>5123587</v>
          </cell>
          <cell r="E348" t="str">
            <v>Kranthi Thota</v>
          </cell>
          <cell r="F348" t="str">
            <v>P-NGA-CONNCT SDU</v>
          </cell>
          <cell r="G348">
            <v>43131</v>
          </cell>
          <cell r="H348">
            <v>43131</v>
          </cell>
          <cell r="I348" t="str">
            <v>ZNGA561BC</v>
          </cell>
          <cell r="K348">
            <v>1</v>
          </cell>
          <cell r="L348">
            <v>433.57</v>
          </cell>
          <cell r="M348">
            <v>433.57</v>
          </cell>
        </row>
        <row r="349">
          <cell r="A349" t="str">
            <v>5115590Z999</v>
          </cell>
          <cell r="B349" t="str">
            <v>NGA_PS_14442018_70</v>
          </cell>
          <cell r="C349">
            <v>2209881</v>
          </cell>
          <cell r="D349">
            <v>5115590</v>
          </cell>
          <cell r="E349" t="str">
            <v>Prabhjot Singh92</v>
          </cell>
          <cell r="F349" t="str">
            <v>P-NGA-BUILD ABF</v>
          </cell>
          <cell r="G349">
            <v>43122</v>
          </cell>
          <cell r="H349">
            <v>43122</v>
          </cell>
          <cell r="I349" t="str">
            <v>Z999</v>
          </cell>
          <cell r="K349">
            <v>1</v>
          </cell>
          <cell r="L349">
            <v>0</v>
          </cell>
          <cell r="M349">
            <v>0</v>
          </cell>
        </row>
        <row r="350">
          <cell r="A350" t="str">
            <v>5115590ZNGA561B</v>
          </cell>
          <cell r="B350" t="str">
            <v>NGA_PS_14442018_70</v>
          </cell>
          <cell r="C350">
            <v>2209881</v>
          </cell>
          <cell r="D350">
            <v>5115590</v>
          </cell>
          <cell r="E350" t="str">
            <v>Prabhjot Singh92</v>
          </cell>
          <cell r="F350" t="str">
            <v>P-NGA-BUILD ABF</v>
          </cell>
          <cell r="G350">
            <v>43122</v>
          </cell>
          <cell r="H350">
            <v>43122</v>
          </cell>
          <cell r="I350" t="str">
            <v>ZNGA561B</v>
          </cell>
          <cell r="K350">
            <v>-1</v>
          </cell>
          <cell r="L350">
            <v>194.94</v>
          </cell>
          <cell r="M350">
            <v>-194.94</v>
          </cell>
        </row>
        <row r="351">
          <cell r="A351" t="str">
            <v>5115332Z999</v>
          </cell>
          <cell r="B351" t="str">
            <v>NGA_PS_14442018_70</v>
          </cell>
          <cell r="C351">
            <v>2210460</v>
          </cell>
          <cell r="D351">
            <v>5115332</v>
          </cell>
          <cell r="E351" t="str">
            <v>Jasmeet Singh90</v>
          </cell>
          <cell r="F351" t="str">
            <v>P-NGA-BUILD ABF</v>
          </cell>
          <cell r="G351">
            <v>43122</v>
          </cell>
          <cell r="H351">
            <v>43122</v>
          </cell>
          <cell r="I351" t="str">
            <v>Z999</v>
          </cell>
          <cell r="K351">
            <v>1</v>
          </cell>
          <cell r="L351">
            <v>0</v>
          </cell>
          <cell r="M351">
            <v>0</v>
          </cell>
        </row>
        <row r="352">
          <cell r="A352" t="str">
            <v>5115332ZNGA563B</v>
          </cell>
          <cell r="B352" t="str">
            <v>NGA_PS_14442018_70</v>
          </cell>
          <cell r="C352">
            <v>2210460</v>
          </cell>
          <cell r="D352">
            <v>5115332</v>
          </cell>
          <cell r="E352" t="str">
            <v>Jasmeet Singh90</v>
          </cell>
          <cell r="F352" t="str">
            <v>P-NGA-BUILD ABF</v>
          </cell>
          <cell r="G352">
            <v>43122</v>
          </cell>
          <cell r="H352">
            <v>43122</v>
          </cell>
          <cell r="I352" t="str">
            <v>ZNGA563B</v>
          </cell>
          <cell r="K352">
            <v>-1</v>
          </cell>
          <cell r="L352">
            <v>383.5</v>
          </cell>
          <cell r="M352">
            <v>-383.5</v>
          </cell>
        </row>
        <row r="353">
          <cell r="A353" t="str">
            <v>5121481ZNGA562BC</v>
          </cell>
          <cell r="B353" t="str">
            <v>NGA_PS_14442018_70</v>
          </cell>
          <cell r="C353">
            <v>2210562</v>
          </cell>
          <cell r="D353">
            <v>5121481</v>
          </cell>
          <cell r="E353" t="str">
            <v>Ganga Reddy Nimmala</v>
          </cell>
          <cell r="F353" t="str">
            <v>P-NGA-CONNCT SDU</v>
          </cell>
          <cell r="G353">
            <v>43122</v>
          </cell>
          <cell r="H353">
            <v>43122</v>
          </cell>
          <cell r="I353" t="str">
            <v>ZNGA562BC</v>
          </cell>
          <cell r="K353">
            <v>1</v>
          </cell>
          <cell r="L353">
            <v>498.69</v>
          </cell>
          <cell r="M353">
            <v>498.69</v>
          </cell>
        </row>
        <row r="354">
          <cell r="A354" t="str">
            <v>4929135ZNGA560BC</v>
          </cell>
          <cell r="B354" t="str">
            <v>NGA_PS_14442018_70</v>
          </cell>
          <cell r="C354">
            <v>2210792</v>
          </cell>
          <cell r="D354">
            <v>4929135</v>
          </cell>
          <cell r="E354" t="str">
            <v>Daljinder Singh</v>
          </cell>
          <cell r="F354" t="str">
            <v>P-NGA-CONNCT SDU</v>
          </cell>
          <cell r="G354">
            <v>43129</v>
          </cell>
          <cell r="H354">
            <v>43129</v>
          </cell>
          <cell r="I354" t="str">
            <v>ZNGA560BC</v>
          </cell>
          <cell r="K354">
            <v>1</v>
          </cell>
          <cell r="L354">
            <v>414.92</v>
          </cell>
          <cell r="M354">
            <v>414.92</v>
          </cell>
        </row>
        <row r="355">
          <cell r="A355" t="str">
            <v>5141009ZNGA562BC</v>
          </cell>
          <cell r="B355" t="str">
            <v>NGA_PS_14442018_70</v>
          </cell>
          <cell r="C355">
            <v>2210929</v>
          </cell>
          <cell r="D355">
            <v>5141009</v>
          </cell>
          <cell r="E355" t="str">
            <v>Anakhbir Singh</v>
          </cell>
          <cell r="F355" t="str">
            <v>P-NGA-CONNCT SDU</v>
          </cell>
          <cell r="G355">
            <v>43123</v>
          </cell>
          <cell r="H355">
            <v>43123</v>
          </cell>
          <cell r="I355" t="str">
            <v>ZNGA562BC</v>
          </cell>
          <cell r="K355">
            <v>1</v>
          </cell>
          <cell r="L355">
            <v>498.69</v>
          </cell>
          <cell r="M355">
            <v>498.69</v>
          </cell>
        </row>
        <row r="356">
          <cell r="A356" t="str">
            <v>5141009ZNGA563BC</v>
          </cell>
          <cell r="B356" t="str">
            <v>NGA_PS_14442018_70</v>
          </cell>
          <cell r="C356">
            <v>2210929</v>
          </cell>
          <cell r="D356">
            <v>5141009</v>
          </cell>
          <cell r="E356" t="str">
            <v>Anakhbir Singh</v>
          </cell>
          <cell r="F356" t="str">
            <v>P-NGA-CONNCT SDU</v>
          </cell>
          <cell r="G356">
            <v>43123</v>
          </cell>
          <cell r="H356">
            <v>43123</v>
          </cell>
          <cell r="I356" t="str">
            <v>ZNGA563BC</v>
          </cell>
          <cell r="K356">
            <v>-1</v>
          </cell>
          <cell r="L356">
            <v>626.70000000000005</v>
          </cell>
          <cell r="M356">
            <v>-626.70000000000005</v>
          </cell>
        </row>
        <row r="357">
          <cell r="A357" t="str">
            <v>5139869NGA552</v>
          </cell>
          <cell r="B357" t="str">
            <v>NGA_PS_14442018_70</v>
          </cell>
          <cell r="C357">
            <v>2210947</v>
          </cell>
          <cell r="D357">
            <v>5139869</v>
          </cell>
          <cell r="E357" t="str">
            <v>Ganga Reddy Nimmala</v>
          </cell>
          <cell r="F357" t="str">
            <v>P-NGA-CONNCT SDU</v>
          </cell>
          <cell r="G357">
            <v>43131</v>
          </cell>
          <cell r="H357">
            <v>43131</v>
          </cell>
          <cell r="I357" t="str">
            <v>NGA552</v>
          </cell>
          <cell r="K357">
            <v>1</v>
          </cell>
          <cell r="L357">
            <v>307.79000000000002</v>
          </cell>
          <cell r="M357">
            <v>307.79000000000002</v>
          </cell>
        </row>
        <row r="358">
          <cell r="A358" t="str">
            <v>5139869ZNGA561BC</v>
          </cell>
          <cell r="B358" t="str">
            <v>NGA_PS_14442018_70</v>
          </cell>
          <cell r="C358">
            <v>2210947</v>
          </cell>
          <cell r="D358">
            <v>5139869</v>
          </cell>
          <cell r="E358" t="str">
            <v>Ganga Reddy Nimmala</v>
          </cell>
          <cell r="F358" t="str">
            <v>P-NGA-CONNCT SDU</v>
          </cell>
          <cell r="G358">
            <v>43131</v>
          </cell>
          <cell r="H358">
            <v>43131</v>
          </cell>
          <cell r="I358" t="str">
            <v>ZNGA561BC</v>
          </cell>
          <cell r="K358">
            <v>-1</v>
          </cell>
          <cell r="L358">
            <v>433.57</v>
          </cell>
          <cell r="M358">
            <v>-433.57</v>
          </cell>
        </row>
        <row r="359">
          <cell r="A359" t="str">
            <v>5088603Z999</v>
          </cell>
          <cell r="B359" t="str">
            <v>NGA_PS_14442018_70</v>
          </cell>
          <cell r="C359">
            <v>2210984</v>
          </cell>
          <cell r="D359">
            <v>5088603</v>
          </cell>
          <cell r="E359" t="str">
            <v>Ganga Reddy Nimmala</v>
          </cell>
          <cell r="F359" t="str">
            <v>P-NGA-BUILD ABF</v>
          </cell>
          <cell r="G359">
            <v>43131</v>
          </cell>
          <cell r="H359">
            <v>43131</v>
          </cell>
          <cell r="I359" t="str">
            <v>Z999</v>
          </cell>
          <cell r="K359">
            <v>1</v>
          </cell>
          <cell r="L359">
            <v>0</v>
          </cell>
          <cell r="M359">
            <v>0</v>
          </cell>
        </row>
        <row r="360">
          <cell r="A360" t="str">
            <v>5088603ZNGA563B</v>
          </cell>
          <cell r="B360" t="str">
            <v>NGA_PS_14442018_70</v>
          </cell>
          <cell r="C360">
            <v>2210984</v>
          </cell>
          <cell r="D360">
            <v>5088603</v>
          </cell>
          <cell r="E360" t="str">
            <v>Ganga Reddy Nimmala</v>
          </cell>
          <cell r="F360" t="str">
            <v>P-NGA-BUILD ABF</v>
          </cell>
          <cell r="G360">
            <v>43131</v>
          </cell>
          <cell r="H360">
            <v>43131</v>
          </cell>
          <cell r="I360" t="str">
            <v>ZNGA563B</v>
          </cell>
          <cell r="K360">
            <v>-1</v>
          </cell>
          <cell r="L360">
            <v>383.5</v>
          </cell>
          <cell r="M360">
            <v>-383.5</v>
          </cell>
        </row>
        <row r="361">
          <cell r="A361" t="str">
            <v>5088603ZNGA563BC</v>
          </cell>
          <cell r="B361" t="str">
            <v>NGA_PS_14442018_70</v>
          </cell>
          <cell r="C361">
            <v>2210984</v>
          </cell>
          <cell r="D361">
            <v>5088603</v>
          </cell>
          <cell r="E361" t="str">
            <v>Ganga Reddy Nimmala</v>
          </cell>
          <cell r="F361" t="str">
            <v>P-NGA-CONNCT SDU</v>
          </cell>
          <cell r="G361">
            <v>43129</v>
          </cell>
          <cell r="H361">
            <v>43129</v>
          </cell>
          <cell r="I361" t="str">
            <v>ZNGA563BC</v>
          </cell>
          <cell r="K361">
            <v>1</v>
          </cell>
          <cell r="L361">
            <v>626.70000000000005</v>
          </cell>
          <cell r="M361">
            <v>626.70000000000005</v>
          </cell>
        </row>
        <row r="362">
          <cell r="A362" t="str">
            <v>5137780ZNGA562B</v>
          </cell>
          <cell r="B362" t="str">
            <v>NGA_PS_14442018_70</v>
          </cell>
          <cell r="C362">
            <v>2211310</v>
          </cell>
          <cell r="D362">
            <v>5137780</v>
          </cell>
          <cell r="E362" t="str">
            <v>Gurinderjeet Singh</v>
          </cell>
          <cell r="F362" t="str">
            <v>P-NGA-BUILD ABF</v>
          </cell>
          <cell r="G362">
            <v>43124</v>
          </cell>
          <cell r="H362">
            <v>43124</v>
          </cell>
          <cell r="I362" t="str">
            <v>ZNGA562B</v>
          </cell>
          <cell r="K362">
            <v>1</v>
          </cell>
          <cell r="L362">
            <v>254.64</v>
          </cell>
          <cell r="M362">
            <v>254.64</v>
          </cell>
        </row>
        <row r="363">
          <cell r="A363" t="str">
            <v>5137768ZNGA561A</v>
          </cell>
          <cell r="B363" t="str">
            <v>NGA_PS_14442018_70</v>
          </cell>
          <cell r="C363">
            <v>2211311</v>
          </cell>
          <cell r="D363">
            <v>5137768</v>
          </cell>
          <cell r="E363" t="str">
            <v>Gurinderjeet Singh</v>
          </cell>
          <cell r="F363" t="str">
            <v>P-NGA-SDU SITE PLAN</v>
          </cell>
          <cell r="G363">
            <v>43124</v>
          </cell>
          <cell r="H363">
            <v>43124</v>
          </cell>
          <cell r="I363" t="str">
            <v>ZNGA561A</v>
          </cell>
          <cell r="K363">
            <v>1</v>
          </cell>
          <cell r="L363">
            <v>0</v>
          </cell>
          <cell r="M363">
            <v>0</v>
          </cell>
        </row>
        <row r="364">
          <cell r="A364" t="str">
            <v>5159642ZNGA560BC</v>
          </cell>
          <cell r="B364" t="str">
            <v>NGA_PS_14442018_70</v>
          </cell>
          <cell r="C364">
            <v>2211707</v>
          </cell>
          <cell r="D364">
            <v>5159642</v>
          </cell>
          <cell r="E364" t="str">
            <v>Kranthi Thota</v>
          </cell>
          <cell r="F364" t="str">
            <v>P-NGA-CONNCT SDU</v>
          </cell>
          <cell r="G364">
            <v>43130</v>
          </cell>
          <cell r="H364">
            <v>43130</v>
          </cell>
          <cell r="I364" t="str">
            <v>ZNGA560BC</v>
          </cell>
          <cell r="K364">
            <v>1</v>
          </cell>
          <cell r="L364">
            <v>414.92</v>
          </cell>
          <cell r="M364">
            <v>414.92</v>
          </cell>
        </row>
        <row r="365">
          <cell r="A365" t="str">
            <v>5166724ZNGA563B</v>
          </cell>
          <cell r="B365" t="str">
            <v>NGA_PS_14442018_70</v>
          </cell>
          <cell r="C365">
            <v>2211853</v>
          </cell>
          <cell r="D365">
            <v>5166724</v>
          </cell>
          <cell r="E365" t="str">
            <v>Ganga Reddy Nimmala</v>
          </cell>
          <cell r="F365" t="str">
            <v>P-NGA-BUILD ABF</v>
          </cell>
          <cell r="G365">
            <v>43131</v>
          </cell>
          <cell r="H365">
            <v>43131</v>
          </cell>
          <cell r="I365" t="str">
            <v>ZNGA563B</v>
          </cell>
          <cell r="K365">
            <v>1</v>
          </cell>
          <cell r="L365">
            <v>383.5</v>
          </cell>
          <cell r="M365">
            <v>383.5</v>
          </cell>
        </row>
        <row r="366">
          <cell r="A366" t="str">
            <v>5166717ZNGA561A</v>
          </cell>
          <cell r="B366" t="str">
            <v>NGA_PS_14442018_70</v>
          </cell>
          <cell r="C366">
            <v>2211854</v>
          </cell>
          <cell r="D366">
            <v>5166717</v>
          </cell>
          <cell r="E366" t="str">
            <v>Ganga Reddy Nimmala</v>
          </cell>
          <cell r="G366">
            <v>43131</v>
          </cell>
          <cell r="H366">
            <v>43131</v>
          </cell>
          <cell r="I366" t="str">
            <v>ZNGA561A</v>
          </cell>
          <cell r="K366">
            <v>1</v>
          </cell>
          <cell r="L366">
            <v>0</v>
          </cell>
          <cell r="M366">
            <v>0</v>
          </cell>
        </row>
        <row r="367">
          <cell r="A367" t="str">
            <v>5170696Z999</v>
          </cell>
          <cell r="B367" t="str">
            <v>NGA_PS_14442018_70</v>
          </cell>
          <cell r="C367">
            <v>2212152</v>
          </cell>
          <cell r="D367">
            <v>5170696</v>
          </cell>
          <cell r="E367" t="str">
            <v>Prabhjot Singh92</v>
          </cell>
          <cell r="F367" t="str">
            <v>P-NGA-BUILD ABF</v>
          </cell>
          <cell r="G367">
            <v>43122</v>
          </cell>
          <cell r="H367">
            <v>43122</v>
          </cell>
          <cell r="I367" t="str">
            <v>Z999</v>
          </cell>
          <cell r="K367">
            <v>1</v>
          </cell>
          <cell r="L367">
            <v>0</v>
          </cell>
          <cell r="M367">
            <v>0</v>
          </cell>
        </row>
        <row r="368">
          <cell r="A368" t="str">
            <v>5170696ZNGA563B</v>
          </cell>
          <cell r="B368" t="str">
            <v>NGA_PS_14442018_70</v>
          </cell>
          <cell r="C368">
            <v>2212152</v>
          </cell>
          <cell r="D368">
            <v>5170696</v>
          </cell>
          <cell r="E368" t="str">
            <v>Prabhjot Singh92</v>
          </cell>
          <cell r="F368" t="str">
            <v>P-NGA-BUILD ABF</v>
          </cell>
          <cell r="G368">
            <v>43122</v>
          </cell>
          <cell r="H368">
            <v>43122</v>
          </cell>
          <cell r="I368" t="str">
            <v>ZNGA563B</v>
          </cell>
          <cell r="K368">
            <v>-1</v>
          </cell>
          <cell r="L368">
            <v>383.5</v>
          </cell>
          <cell r="M368">
            <v>-383.5</v>
          </cell>
        </row>
        <row r="369">
          <cell r="A369" t="str">
            <v>5169986ZNGA561B</v>
          </cell>
          <cell r="B369" t="str">
            <v>NGA_PS_14442018_70</v>
          </cell>
          <cell r="C369">
            <v>2212188</v>
          </cell>
          <cell r="D369">
            <v>5169986</v>
          </cell>
          <cell r="E369" t="str">
            <v>Ganga Reddy Nimmala</v>
          </cell>
          <cell r="F369" t="str">
            <v>P-NGA-BUILD ABF</v>
          </cell>
          <cell r="G369">
            <v>43130</v>
          </cell>
          <cell r="H369">
            <v>43130</v>
          </cell>
          <cell r="I369" t="str">
            <v>ZNGA561B</v>
          </cell>
          <cell r="K369">
            <v>1</v>
          </cell>
          <cell r="L369">
            <v>194.94</v>
          </cell>
          <cell r="M369">
            <v>194.94</v>
          </cell>
        </row>
        <row r="370">
          <cell r="A370" t="str">
            <v>5189350ZNGA563BC</v>
          </cell>
          <cell r="B370" t="str">
            <v>NGA_PS_14442018_70</v>
          </cell>
          <cell r="C370">
            <v>2213282</v>
          </cell>
          <cell r="D370">
            <v>5189350</v>
          </cell>
          <cell r="E370" t="str">
            <v>Prasannakumar Bayri</v>
          </cell>
          <cell r="F370" t="str">
            <v>P-NGA-CONNCT SDU</v>
          </cell>
          <cell r="G370">
            <v>43122</v>
          </cell>
          <cell r="H370">
            <v>43122</v>
          </cell>
          <cell r="I370" t="str">
            <v>ZNGA563BC</v>
          </cell>
          <cell r="K370">
            <v>1</v>
          </cell>
          <cell r="L370">
            <v>626.70000000000005</v>
          </cell>
          <cell r="M370">
            <v>626.70000000000005</v>
          </cell>
        </row>
        <row r="371">
          <cell r="A371" t="str">
            <v>5190304ZNGA561C</v>
          </cell>
          <cell r="B371" t="str">
            <v>NGA_PS_14442018_70</v>
          </cell>
          <cell r="C371">
            <v>2213286</v>
          </cell>
          <cell r="D371">
            <v>5190304</v>
          </cell>
          <cell r="E371" t="str">
            <v>Prabhjot Singh92</v>
          </cell>
          <cell r="F371" t="str">
            <v>P-NGA-CONNCT SDU</v>
          </cell>
          <cell r="G371">
            <v>43125</v>
          </cell>
          <cell r="H371">
            <v>43125</v>
          </cell>
          <cell r="I371" t="str">
            <v>ZNGA561C</v>
          </cell>
          <cell r="K371">
            <v>1</v>
          </cell>
          <cell r="L371">
            <v>205.64</v>
          </cell>
          <cell r="M371">
            <v>205.64</v>
          </cell>
        </row>
        <row r="372">
          <cell r="A372" t="str">
            <v>5197467Z999</v>
          </cell>
          <cell r="B372" t="str">
            <v>NGA_PS_14442018_70</v>
          </cell>
          <cell r="C372">
            <v>2213457</v>
          </cell>
          <cell r="D372">
            <v>5197467</v>
          </cell>
          <cell r="E372" t="str">
            <v>Jasmeet Singh90</v>
          </cell>
          <cell r="F372" t="str">
            <v>P-NGA-BUILD ABF</v>
          </cell>
          <cell r="G372">
            <v>43126</v>
          </cell>
          <cell r="H372">
            <v>43126</v>
          </cell>
          <cell r="I372" t="str">
            <v>Z999</v>
          </cell>
          <cell r="K372">
            <v>1</v>
          </cell>
          <cell r="L372">
            <v>0</v>
          </cell>
          <cell r="M372">
            <v>0</v>
          </cell>
        </row>
        <row r="373">
          <cell r="A373" t="str">
            <v>5197467ZNGA561B</v>
          </cell>
          <cell r="B373" t="str">
            <v>NGA_PS_14442018_70</v>
          </cell>
          <cell r="C373">
            <v>2213457</v>
          </cell>
          <cell r="D373">
            <v>5197467</v>
          </cell>
          <cell r="E373" t="str">
            <v>Jasmeet Singh90</v>
          </cell>
          <cell r="F373" t="str">
            <v>P-NGA-BUILD ABF</v>
          </cell>
          <cell r="G373">
            <v>43126</v>
          </cell>
          <cell r="H373">
            <v>43126</v>
          </cell>
          <cell r="I373" t="str">
            <v>ZNGA561B</v>
          </cell>
          <cell r="K373">
            <v>-1</v>
          </cell>
          <cell r="L373">
            <v>194.94</v>
          </cell>
          <cell r="M373">
            <v>-194.94</v>
          </cell>
        </row>
        <row r="374">
          <cell r="A374" t="str">
            <v>5197467ZNGA561BC</v>
          </cell>
          <cell r="B374" t="str">
            <v>NGA_PS_14442018_70</v>
          </cell>
          <cell r="C374">
            <v>2213457</v>
          </cell>
          <cell r="D374">
            <v>5197467</v>
          </cell>
          <cell r="E374" t="str">
            <v>Jasmeet Singh90</v>
          </cell>
          <cell r="F374" t="str">
            <v>P-NGA-CONNCT SDU</v>
          </cell>
          <cell r="G374">
            <v>43125</v>
          </cell>
          <cell r="H374">
            <v>43125</v>
          </cell>
          <cell r="I374" t="str">
            <v>ZNGA561BC</v>
          </cell>
          <cell r="K374">
            <v>1</v>
          </cell>
          <cell r="L374">
            <v>433.57</v>
          </cell>
          <cell r="M374">
            <v>433.57</v>
          </cell>
        </row>
        <row r="375">
          <cell r="A375" t="str">
            <v>5211342NGA-714</v>
          </cell>
          <cell r="B375" t="str">
            <v>NGA_PS_14442018_70</v>
          </cell>
          <cell r="C375">
            <v>2213632</v>
          </cell>
          <cell r="D375">
            <v>5211342</v>
          </cell>
          <cell r="E375" t="str">
            <v>Karmjeet Singh</v>
          </cell>
          <cell r="F375" t="str">
            <v>P-NGA-CONNCT SDU</v>
          </cell>
          <cell r="G375">
            <v>43122</v>
          </cell>
          <cell r="H375">
            <v>43122</v>
          </cell>
          <cell r="I375" t="str">
            <v>NGA-714</v>
          </cell>
          <cell r="K375">
            <v>1</v>
          </cell>
          <cell r="L375">
            <v>41.38</v>
          </cell>
          <cell r="M375">
            <v>41.38</v>
          </cell>
        </row>
        <row r="376">
          <cell r="A376" t="str">
            <v>5212475ZNGA560B</v>
          </cell>
          <cell r="B376" t="str">
            <v>NGA_PS_14442018_70</v>
          </cell>
          <cell r="C376">
            <v>2213886</v>
          </cell>
          <cell r="D376">
            <v>5212475</v>
          </cell>
          <cell r="E376" t="str">
            <v>Ganga Reddy Nimmala</v>
          </cell>
          <cell r="F376" t="str">
            <v>P-NGA-BUILD ABF</v>
          </cell>
          <cell r="G376">
            <v>43126</v>
          </cell>
          <cell r="H376">
            <v>43126</v>
          </cell>
          <cell r="I376" t="str">
            <v>ZNGA560B</v>
          </cell>
          <cell r="K376">
            <v>1</v>
          </cell>
          <cell r="L376">
            <v>187.32</v>
          </cell>
          <cell r="M376">
            <v>187.32</v>
          </cell>
        </row>
        <row r="377">
          <cell r="A377" t="str">
            <v>5212456ZNGA561A</v>
          </cell>
          <cell r="B377" t="str">
            <v>NGA_PS_14442018_70</v>
          </cell>
          <cell r="C377">
            <v>2213887</v>
          </cell>
          <cell r="D377">
            <v>5212456</v>
          </cell>
          <cell r="E377" t="str">
            <v>Ganga Reddy Nimmala</v>
          </cell>
          <cell r="F377" t="str">
            <v>P-NGA-SDU SITE PLAN</v>
          </cell>
          <cell r="G377">
            <v>43126</v>
          </cell>
          <cell r="H377">
            <v>43126</v>
          </cell>
          <cell r="I377" t="str">
            <v>ZNGA561A</v>
          </cell>
          <cell r="K377">
            <v>1</v>
          </cell>
          <cell r="L377">
            <v>0</v>
          </cell>
          <cell r="M377">
            <v>0</v>
          </cell>
        </row>
        <row r="378">
          <cell r="A378" t="str">
            <v>5212548ZNGA561BC</v>
          </cell>
          <cell r="B378" t="str">
            <v>NGA_PS_14442018_70</v>
          </cell>
          <cell r="C378">
            <v>2213895</v>
          </cell>
          <cell r="D378">
            <v>5212548</v>
          </cell>
          <cell r="E378" t="str">
            <v>Jasmeet Singh90</v>
          </cell>
          <cell r="F378" t="str">
            <v>P-NGA-CONNCT SDU</v>
          </cell>
          <cell r="G378">
            <v>43123</v>
          </cell>
          <cell r="H378">
            <v>43123</v>
          </cell>
          <cell r="I378" t="str">
            <v>ZNGA561BC</v>
          </cell>
          <cell r="K378">
            <v>1</v>
          </cell>
          <cell r="L378">
            <v>433.57</v>
          </cell>
          <cell r="M378">
            <v>433.57</v>
          </cell>
        </row>
        <row r="379">
          <cell r="A379" t="str">
            <v>5216595ZNGA563BC</v>
          </cell>
          <cell r="B379" t="str">
            <v>NGA_PS_14442018_70</v>
          </cell>
          <cell r="C379">
            <v>2214153</v>
          </cell>
          <cell r="D379">
            <v>5216595</v>
          </cell>
          <cell r="E379" t="str">
            <v>Anakhbir Singh</v>
          </cell>
          <cell r="F379" t="str">
            <v>P-NGA-CONNCT SDU</v>
          </cell>
          <cell r="G379">
            <v>43124</v>
          </cell>
          <cell r="H379">
            <v>43124</v>
          </cell>
          <cell r="I379" t="str">
            <v>ZNGA563BC</v>
          </cell>
          <cell r="K379">
            <v>1</v>
          </cell>
          <cell r="L379">
            <v>626.70000000000005</v>
          </cell>
          <cell r="M379">
            <v>626.70000000000005</v>
          </cell>
        </row>
        <row r="380">
          <cell r="A380" t="str">
            <v>5212583ZNGA561BC</v>
          </cell>
          <cell r="B380" t="str">
            <v>NGA_PS_14442018_70</v>
          </cell>
          <cell r="C380">
            <v>2214297</v>
          </cell>
          <cell r="D380">
            <v>5212583</v>
          </cell>
          <cell r="E380" t="str">
            <v>Karmjeet Singh</v>
          </cell>
          <cell r="F380" t="str">
            <v>P-NGA-CONNCT SDU</v>
          </cell>
          <cell r="G380">
            <v>43122</v>
          </cell>
          <cell r="H380">
            <v>43122</v>
          </cell>
          <cell r="I380" t="str">
            <v>ZNGA561BC</v>
          </cell>
          <cell r="K380">
            <v>1</v>
          </cell>
          <cell r="L380">
            <v>433.57</v>
          </cell>
          <cell r="M380">
            <v>433.57</v>
          </cell>
        </row>
        <row r="381">
          <cell r="A381" t="str">
            <v>5221289ZNGA561BC</v>
          </cell>
          <cell r="B381" t="str">
            <v>NGA_PS_14442018_70</v>
          </cell>
          <cell r="C381">
            <v>2214395</v>
          </cell>
          <cell r="D381">
            <v>5221289</v>
          </cell>
          <cell r="E381" t="str">
            <v>Gurinderjeet Singh</v>
          </cell>
          <cell r="F381" t="str">
            <v>P-NGA-CONNCT SDU</v>
          </cell>
          <cell r="G381">
            <v>43123</v>
          </cell>
          <cell r="H381">
            <v>43123</v>
          </cell>
          <cell r="I381" t="str">
            <v>ZNGA561BC</v>
          </cell>
          <cell r="K381">
            <v>1</v>
          </cell>
          <cell r="L381">
            <v>433.57</v>
          </cell>
          <cell r="M381">
            <v>433.57</v>
          </cell>
        </row>
        <row r="382">
          <cell r="A382" t="str">
            <v>5223692ZNGA562BC</v>
          </cell>
          <cell r="B382" t="str">
            <v>NGA_PS_14442018_70</v>
          </cell>
          <cell r="C382">
            <v>2214754</v>
          </cell>
          <cell r="D382">
            <v>5223692</v>
          </cell>
          <cell r="E382" t="str">
            <v>Anakhbir Singh</v>
          </cell>
          <cell r="F382" t="str">
            <v>P-NGA-CONNCT SDU</v>
          </cell>
          <cell r="G382">
            <v>43124</v>
          </cell>
          <cell r="H382">
            <v>43124</v>
          </cell>
          <cell r="I382" t="str">
            <v>ZNGA562BC</v>
          </cell>
          <cell r="K382">
            <v>1</v>
          </cell>
          <cell r="L382">
            <v>498.69</v>
          </cell>
          <cell r="M382">
            <v>498.69</v>
          </cell>
        </row>
        <row r="383">
          <cell r="A383" t="str">
            <v>5223692ZNGA563BC</v>
          </cell>
          <cell r="B383" t="str">
            <v>NGA_PS_14442018_70</v>
          </cell>
          <cell r="C383">
            <v>2214754</v>
          </cell>
          <cell r="D383">
            <v>5223692</v>
          </cell>
          <cell r="E383" t="str">
            <v>Anakhbir Singh</v>
          </cell>
          <cell r="F383" t="str">
            <v>P-NGA-CONNCT SDU</v>
          </cell>
          <cell r="G383">
            <v>43124</v>
          </cell>
          <cell r="H383">
            <v>43124</v>
          </cell>
          <cell r="I383" t="str">
            <v>ZNGA563BC</v>
          </cell>
          <cell r="K383">
            <v>-1</v>
          </cell>
          <cell r="L383">
            <v>626.70000000000005</v>
          </cell>
          <cell r="M383">
            <v>-626.70000000000005</v>
          </cell>
        </row>
        <row r="384">
          <cell r="A384" t="str">
            <v>5219531ZNGA561A</v>
          </cell>
          <cell r="B384" t="str">
            <v>NGA_PS_14442018_70</v>
          </cell>
          <cell r="C384">
            <v>2214809</v>
          </cell>
          <cell r="D384">
            <v>5219531</v>
          </cell>
          <cell r="E384" t="str">
            <v>Prasannakumar Bayri</v>
          </cell>
          <cell r="F384" t="str">
            <v>P-NGA-SDU SITE PLAN</v>
          </cell>
          <cell r="G384">
            <v>43125</v>
          </cell>
          <cell r="H384">
            <v>43125</v>
          </cell>
          <cell r="I384" t="str">
            <v>ZNGA561A</v>
          </cell>
          <cell r="K384">
            <v>1</v>
          </cell>
          <cell r="L384">
            <v>0</v>
          </cell>
          <cell r="M384">
            <v>0</v>
          </cell>
        </row>
        <row r="385">
          <cell r="A385" t="str">
            <v>5219548ZNGA562BC</v>
          </cell>
          <cell r="B385" t="str">
            <v>NGA_PS_14442018_70</v>
          </cell>
          <cell r="C385">
            <v>2214810</v>
          </cell>
          <cell r="D385">
            <v>5219548</v>
          </cell>
          <cell r="E385" t="str">
            <v>Prasannakumar Bayri</v>
          </cell>
          <cell r="F385" t="str">
            <v>P-NGA-CONNCT SDU</v>
          </cell>
          <cell r="G385">
            <v>43126</v>
          </cell>
          <cell r="H385">
            <v>43126</v>
          </cell>
          <cell r="I385" t="str">
            <v>ZNGA562BC</v>
          </cell>
          <cell r="K385">
            <v>1</v>
          </cell>
          <cell r="L385">
            <v>498.69</v>
          </cell>
          <cell r="M385">
            <v>498.69</v>
          </cell>
        </row>
        <row r="386">
          <cell r="A386" t="str">
            <v>5215381ZNGA561A</v>
          </cell>
          <cell r="B386" t="str">
            <v>NGA_PS_14442018_70</v>
          </cell>
          <cell r="C386">
            <v>2214812</v>
          </cell>
          <cell r="D386">
            <v>5215381</v>
          </cell>
          <cell r="E386" t="str">
            <v>Ganga Reddy Nimmala</v>
          </cell>
          <cell r="F386" t="str">
            <v>P-NGA-SDU SITE PLAN</v>
          </cell>
          <cell r="G386">
            <v>43122</v>
          </cell>
          <cell r="H386">
            <v>43122</v>
          </cell>
          <cell r="I386" t="str">
            <v>ZNGA561A</v>
          </cell>
          <cell r="K386">
            <v>1</v>
          </cell>
          <cell r="L386">
            <v>0</v>
          </cell>
          <cell r="M386">
            <v>0</v>
          </cell>
        </row>
        <row r="387">
          <cell r="A387" t="str">
            <v>5248368ZNGA561BC</v>
          </cell>
          <cell r="B387" t="str">
            <v>NGA_PS_14442018_70</v>
          </cell>
          <cell r="C387">
            <v>2215566</v>
          </cell>
          <cell r="D387">
            <v>5248368</v>
          </cell>
          <cell r="E387" t="str">
            <v>Gurinderjeet Singh</v>
          </cell>
          <cell r="F387" t="str">
            <v>P-NGA-CONNCT SDU</v>
          </cell>
          <cell r="G387">
            <v>43123</v>
          </cell>
          <cell r="H387">
            <v>43123</v>
          </cell>
          <cell r="I387" t="str">
            <v>ZNGA561BC</v>
          </cell>
          <cell r="K387">
            <v>1</v>
          </cell>
          <cell r="L387">
            <v>433.57</v>
          </cell>
          <cell r="M387">
            <v>433.57</v>
          </cell>
        </row>
        <row r="388">
          <cell r="A388" t="str">
            <v>5249695N-F02MAT</v>
          </cell>
          <cell r="B388" t="str">
            <v>NGA_PS_14442018_70</v>
          </cell>
          <cell r="C388">
            <v>2216020</v>
          </cell>
          <cell r="D388">
            <v>5249695</v>
          </cell>
          <cell r="E388" t="str">
            <v>Ganga Reddy Nimmala</v>
          </cell>
          <cell r="F388" t="str">
            <v>P-NGA-OSB REMED-ABF</v>
          </cell>
          <cell r="G388">
            <v>43130</v>
          </cell>
          <cell r="H388">
            <v>43130</v>
          </cell>
          <cell r="I388" t="str">
            <v>N-F02MAT</v>
          </cell>
          <cell r="K388">
            <v>150</v>
          </cell>
          <cell r="L388">
            <v>1</v>
          </cell>
          <cell r="M388">
            <v>150</v>
          </cell>
        </row>
        <row r="389">
          <cell r="A389" t="str">
            <v>5249695NGA Outside Boundary Remediation/Build</v>
          </cell>
          <cell r="B389" t="str">
            <v>NGA_PS_14442018_70</v>
          </cell>
          <cell r="C389">
            <v>2216020</v>
          </cell>
          <cell r="D389">
            <v>5249695</v>
          </cell>
          <cell r="E389" t="str">
            <v>Ganga Reddy Nimmala</v>
          </cell>
          <cell r="F389" t="str">
            <v>P-NGA-OSB REMED-ABF</v>
          </cell>
          <cell r="G389">
            <v>43125</v>
          </cell>
          <cell r="H389">
            <v>43125</v>
          </cell>
          <cell r="I389" t="str">
            <v>NGA Outside Boundary Remediation/Build</v>
          </cell>
          <cell r="K389">
            <v>1</v>
          </cell>
          <cell r="L389">
            <v>0</v>
          </cell>
          <cell r="M389">
            <v>0</v>
          </cell>
        </row>
        <row r="390">
          <cell r="A390" t="str">
            <v>5249695NGA-F02577</v>
          </cell>
          <cell r="B390" t="str">
            <v>NGA_PS_14442018_70</v>
          </cell>
          <cell r="C390">
            <v>2216020</v>
          </cell>
          <cell r="D390">
            <v>5249695</v>
          </cell>
          <cell r="E390" t="str">
            <v>Ganga Reddy Nimmala</v>
          </cell>
          <cell r="F390" t="str">
            <v>P-NGA-OSB REMED-ABF</v>
          </cell>
          <cell r="G390">
            <v>43130</v>
          </cell>
          <cell r="H390">
            <v>43130</v>
          </cell>
          <cell r="I390" t="str">
            <v>NGA-F02577</v>
          </cell>
          <cell r="K390">
            <v>136</v>
          </cell>
          <cell r="L390">
            <v>11.93</v>
          </cell>
          <cell r="M390">
            <v>1622.48</v>
          </cell>
        </row>
        <row r="391">
          <cell r="A391" t="str">
            <v>5249695ZNGA562B</v>
          </cell>
          <cell r="B391" t="str">
            <v>NGA_PS_14442018_70</v>
          </cell>
          <cell r="C391">
            <v>2216020</v>
          </cell>
          <cell r="D391">
            <v>5249695</v>
          </cell>
          <cell r="E391" t="str">
            <v>Ganga Reddy Nimmala</v>
          </cell>
          <cell r="F391" t="str">
            <v>P-NGA-BUILD ABF</v>
          </cell>
          <cell r="G391">
            <v>43126</v>
          </cell>
          <cell r="H391">
            <v>43126</v>
          </cell>
          <cell r="I391" t="str">
            <v>ZNGA562B</v>
          </cell>
          <cell r="K391">
            <v>1</v>
          </cell>
          <cell r="L391">
            <v>254.64</v>
          </cell>
          <cell r="M391">
            <v>254.64</v>
          </cell>
        </row>
        <row r="392">
          <cell r="A392" t="str">
            <v>5250529ZNGA561BC</v>
          </cell>
          <cell r="B392" t="str">
            <v>NGA_PS_14442018_70</v>
          </cell>
          <cell r="C392">
            <v>2216059</v>
          </cell>
          <cell r="D392">
            <v>5250529</v>
          </cell>
          <cell r="E392" t="str">
            <v>Gurinderjeet Singh</v>
          </cell>
          <cell r="F392" t="str">
            <v>P-NGA-CONNCT SDU</v>
          </cell>
          <cell r="G392">
            <v>43124</v>
          </cell>
          <cell r="H392">
            <v>43124</v>
          </cell>
          <cell r="I392" t="str">
            <v>ZNGA561BC</v>
          </cell>
          <cell r="K392">
            <v>1</v>
          </cell>
          <cell r="L392">
            <v>433.57</v>
          </cell>
          <cell r="M392">
            <v>433.57</v>
          </cell>
        </row>
        <row r="393">
          <cell r="A393" t="str">
            <v>5245184ZNGA561A</v>
          </cell>
          <cell r="B393" t="str">
            <v>NGA_PS_14442018_70</v>
          </cell>
          <cell r="C393">
            <v>2216076</v>
          </cell>
          <cell r="D393">
            <v>5245184</v>
          </cell>
          <cell r="E393" t="str">
            <v>Jasmeet Singh90</v>
          </cell>
          <cell r="F393" t="str">
            <v>P-NGA-SDU SITE PLAN</v>
          </cell>
          <cell r="G393">
            <v>43122</v>
          </cell>
          <cell r="H393">
            <v>43122</v>
          </cell>
          <cell r="I393" t="str">
            <v>ZNGA561A</v>
          </cell>
          <cell r="K393">
            <v>1</v>
          </cell>
          <cell r="L393">
            <v>0</v>
          </cell>
          <cell r="M393">
            <v>0</v>
          </cell>
        </row>
        <row r="394">
          <cell r="A394" t="str">
            <v>5245199ZNGA563BC</v>
          </cell>
          <cell r="B394" t="str">
            <v>NGA_PS_14442018_70</v>
          </cell>
          <cell r="C394">
            <v>2216077</v>
          </cell>
          <cell r="D394">
            <v>5245199</v>
          </cell>
          <cell r="E394" t="str">
            <v>Jasmeet Singh90</v>
          </cell>
          <cell r="F394" t="str">
            <v>P-NGA-CONNCT SDU</v>
          </cell>
          <cell r="G394">
            <v>43122</v>
          </cell>
          <cell r="H394">
            <v>43122</v>
          </cell>
          <cell r="I394" t="str">
            <v>ZNGA563BC</v>
          </cell>
          <cell r="K394">
            <v>1</v>
          </cell>
          <cell r="L394">
            <v>626.70000000000005</v>
          </cell>
          <cell r="M394">
            <v>626.70000000000005</v>
          </cell>
        </row>
        <row r="395">
          <cell r="A395" t="str">
            <v>5250651NGA-752</v>
          </cell>
          <cell r="B395" t="str">
            <v>NGA_PS_14442018_70</v>
          </cell>
          <cell r="C395">
            <v>2216087</v>
          </cell>
          <cell r="D395">
            <v>5250651</v>
          </cell>
          <cell r="E395" t="str">
            <v>Prasannakumar Bayri</v>
          </cell>
          <cell r="F395" t="str">
            <v>P-NGA-CONNCT SDU</v>
          </cell>
          <cell r="G395">
            <v>43123</v>
          </cell>
          <cell r="H395">
            <v>43123</v>
          </cell>
          <cell r="I395" t="str">
            <v>NGA-752</v>
          </cell>
          <cell r="K395">
            <v>1</v>
          </cell>
          <cell r="L395">
            <v>58.84</v>
          </cell>
          <cell r="M395">
            <v>58.84</v>
          </cell>
        </row>
        <row r="396">
          <cell r="A396" t="str">
            <v>5250651NGA-753</v>
          </cell>
          <cell r="B396" t="str">
            <v>NGA_PS_14442018_70</v>
          </cell>
          <cell r="C396">
            <v>2216087</v>
          </cell>
          <cell r="D396">
            <v>5250651</v>
          </cell>
          <cell r="E396" t="str">
            <v>Prasannakumar Bayri</v>
          </cell>
          <cell r="F396" t="str">
            <v>P-NGA-CONNCT SDU</v>
          </cell>
          <cell r="G396">
            <v>43123</v>
          </cell>
          <cell r="H396">
            <v>43123</v>
          </cell>
          <cell r="I396" t="str">
            <v>NGA-753</v>
          </cell>
          <cell r="K396">
            <v>2</v>
          </cell>
          <cell r="L396">
            <v>68.2</v>
          </cell>
          <cell r="M396">
            <v>136.4</v>
          </cell>
        </row>
        <row r="397">
          <cell r="A397" t="str">
            <v>5250651ZNGA561C</v>
          </cell>
          <cell r="B397" t="str">
            <v>NGA_PS_14442018_70</v>
          </cell>
          <cell r="C397">
            <v>2216087</v>
          </cell>
          <cell r="D397">
            <v>5250651</v>
          </cell>
          <cell r="E397" t="str">
            <v>Prasannakumar Bayri</v>
          </cell>
          <cell r="F397" t="str">
            <v>P-NGA-CONNCT SDU</v>
          </cell>
          <cell r="G397">
            <v>43122</v>
          </cell>
          <cell r="H397">
            <v>43122</v>
          </cell>
          <cell r="I397" t="str">
            <v>ZNGA561C</v>
          </cell>
          <cell r="K397">
            <v>1</v>
          </cell>
          <cell r="L397">
            <v>205.64</v>
          </cell>
          <cell r="M397">
            <v>205.64</v>
          </cell>
        </row>
        <row r="398">
          <cell r="A398" t="str">
            <v>5257545ZNGA563BC</v>
          </cell>
          <cell r="B398" t="str">
            <v>NGA_PS_14442018_70</v>
          </cell>
          <cell r="C398">
            <v>2216266</v>
          </cell>
          <cell r="D398">
            <v>5257545</v>
          </cell>
          <cell r="E398" t="str">
            <v>Anakhbir Singh</v>
          </cell>
          <cell r="F398" t="str">
            <v>P-NGA-CONNCT SDU</v>
          </cell>
          <cell r="G398">
            <v>43126</v>
          </cell>
          <cell r="H398">
            <v>43126</v>
          </cell>
          <cell r="I398" t="str">
            <v>ZNGA563BC</v>
          </cell>
          <cell r="K398">
            <v>1</v>
          </cell>
          <cell r="L398">
            <v>626.70000000000005</v>
          </cell>
          <cell r="M398">
            <v>626.70000000000005</v>
          </cell>
        </row>
        <row r="399">
          <cell r="A399" t="str">
            <v>5257533ZNGA561A</v>
          </cell>
          <cell r="B399" t="str">
            <v>NGA_PS_14442018_70</v>
          </cell>
          <cell r="C399">
            <v>2216267</v>
          </cell>
          <cell r="D399">
            <v>5257533</v>
          </cell>
          <cell r="E399" t="str">
            <v>Anakhbir Singh</v>
          </cell>
          <cell r="F399" t="str">
            <v>P-NGA-SDU SITE PLAN</v>
          </cell>
          <cell r="G399">
            <v>43123</v>
          </cell>
          <cell r="H399">
            <v>43123</v>
          </cell>
          <cell r="I399" t="str">
            <v>ZNGA561A</v>
          </cell>
          <cell r="K399">
            <v>1</v>
          </cell>
          <cell r="L399">
            <v>0</v>
          </cell>
          <cell r="M399">
            <v>0</v>
          </cell>
        </row>
        <row r="400">
          <cell r="A400" t="str">
            <v>5260011ZNGA561A</v>
          </cell>
          <cell r="B400" t="str">
            <v>NGA_PS_14442018_70</v>
          </cell>
          <cell r="C400">
            <v>2216268</v>
          </cell>
          <cell r="D400">
            <v>5260011</v>
          </cell>
          <cell r="E400" t="str">
            <v>Prabhjot Singh92</v>
          </cell>
          <cell r="F400" t="str">
            <v>P-NGA-SDU SITE PLAN</v>
          </cell>
          <cell r="G400">
            <v>43123</v>
          </cell>
          <cell r="H400">
            <v>43123</v>
          </cell>
          <cell r="I400" t="str">
            <v>ZNGA561A</v>
          </cell>
          <cell r="K400">
            <v>1</v>
          </cell>
          <cell r="L400">
            <v>0</v>
          </cell>
          <cell r="M400">
            <v>0</v>
          </cell>
        </row>
        <row r="401">
          <cell r="A401" t="str">
            <v>5260025ZNGA563BC</v>
          </cell>
          <cell r="B401" t="str">
            <v>NGA_PS_14442018_70</v>
          </cell>
          <cell r="C401">
            <v>2216269</v>
          </cell>
          <cell r="D401">
            <v>5260025</v>
          </cell>
          <cell r="E401" t="str">
            <v>Prabhjot Singh92</v>
          </cell>
          <cell r="F401" t="str">
            <v>P-NGA-CONNCT SDU</v>
          </cell>
          <cell r="G401">
            <v>43126</v>
          </cell>
          <cell r="H401">
            <v>43126</v>
          </cell>
          <cell r="I401" t="str">
            <v>ZNGA563BC</v>
          </cell>
          <cell r="K401">
            <v>1</v>
          </cell>
          <cell r="L401">
            <v>626.70000000000005</v>
          </cell>
          <cell r="M401">
            <v>626.70000000000005</v>
          </cell>
        </row>
        <row r="402">
          <cell r="A402" t="str">
            <v>5267138NGA-750</v>
          </cell>
          <cell r="B402" t="str">
            <v>NGA_PS_14442018_70</v>
          </cell>
          <cell r="C402">
            <v>2216914</v>
          </cell>
          <cell r="D402">
            <v>5267138</v>
          </cell>
          <cell r="E402" t="str">
            <v>Prabhjot Singh92</v>
          </cell>
          <cell r="F402" t="str">
            <v>P-NGA-CONNCT SDU</v>
          </cell>
          <cell r="G402">
            <v>43123</v>
          </cell>
          <cell r="H402">
            <v>43123</v>
          </cell>
          <cell r="I402" t="str">
            <v>NGA-750</v>
          </cell>
          <cell r="K402">
            <v>1</v>
          </cell>
          <cell r="L402">
            <v>22.61</v>
          </cell>
          <cell r="M402">
            <v>22.61</v>
          </cell>
        </row>
        <row r="403">
          <cell r="A403" t="str">
            <v>5267138NGA-753</v>
          </cell>
          <cell r="B403" t="str">
            <v>NGA_PS_14442018_70</v>
          </cell>
          <cell r="C403">
            <v>2216914</v>
          </cell>
          <cell r="D403">
            <v>5267138</v>
          </cell>
          <cell r="E403" t="str">
            <v>Prabhjot Singh92</v>
          </cell>
          <cell r="F403" t="str">
            <v>P-NGA-CONNCT SDU</v>
          </cell>
          <cell r="G403">
            <v>43124</v>
          </cell>
          <cell r="H403">
            <v>43124</v>
          </cell>
          <cell r="I403" t="str">
            <v>NGA-753</v>
          </cell>
          <cell r="K403">
            <v>1</v>
          </cell>
          <cell r="L403">
            <v>68.2</v>
          </cell>
          <cell r="M403">
            <v>68.2</v>
          </cell>
        </row>
        <row r="404">
          <cell r="A404" t="str">
            <v>5272547ZNGA561A</v>
          </cell>
          <cell r="B404" t="str">
            <v>NGA_PS_14442018_70</v>
          </cell>
          <cell r="C404">
            <v>2217418</v>
          </cell>
          <cell r="D404">
            <v>5272547</v>
          </cell>
          <cell r="E404" t="str">
            <v>Ganga Reddy Nimmala</v>
          </cell>
          <cell r="F404" t="str">
            <v>P-NGA-SDU SITE PLAN</v>
          </cell>
          <cell r="G404">
            <v>43122</v>
          </cell>
          <cell r="H404">
            <v>43122</v>
          </cell>
          <cell r="I404" t="str">
            <v>ZNGA561A</v>
          </cell>
          <cell r="K404">
            <v>1</v>
          </cell>
          <cell r="L404">
            <v>0</v>
          </cell>
          <cell r="M404">
            <v>0</v>
          </cell>
        </row>
        <row r="405">
          <cell r="A405" t="str">
            <v>5272552ZNGA563B</v>
          </cell>
          <cell r="B405" t="str">
            <v>NGA_PS_14442018_70</v>
          </cell>
          <cell r="C405">
            <v>2217419</v>
          </cell>
          <cell r="D405">
            <v>5272552</v>
          </cell>
          <cell r="E405" t="str">
            <v>Ganga Reddy Nimmala</v>
          </cell>
          <cell r="F405" t="str">
            <v>P-NGA-BUILD ABF</v>
          </cell>
          <cell r="G405">
            <v>43122</v>
          </cell>
          <cell r="H405">
            <v>43122</v>
          </cell>
          <cell r="I405" t="str">
            <v>ZNGA563B</v>
          </cell>
          <cell r="K405">
            <v>1</v>
          </cell>
          <cell r="L405">
            <v>383.5</v>
          </cell>
          <cell r="M405">
            <v>383.5</v>
          </cell>
        </row>
        <row r="406">
          <cell r="A406" t="str">
            <v>5284038ZNGA561C</v>
          </cell>
          <cell r="B406" t="str">
            <v>NGA_PS_14442018_70</v>
          </cell>
          <cell r="C406">
            <v>2217433</v>
          </cell>
          <cell r="D406">
            <v>5284038</v>
          </cell>
          <cell r="E406" t="str">
            <v>Ganga Reddy Nimmala</v>
          </cell>
          <cell r="F406" t="str">
            <v>P-NGA-CONNCT SDU</v>
          </cell>
          <cell r="G406">
            <v>43131</v>
          </cell>
          <cell r="H406">
            <v>43131</v>
          </cell>
          <cell r="I406" t="str">
            <v>ZNGA561C</v>
          </cell>
          <cell r="K406">
            <v>1</v>
          </cell>
          <cell r="L406">
            <v>205.64</v>
          </cell>
          <cell r="M406">
            <v>205.64</v>
          </cell>
        </row>
        <row r="407">
          <cell r="A407" t="str">
            <v>5289795ZNGA561A</v>
          </cell>
          <cell r="B407" t="str">
            <v>NGA_PS_14442018_70</v>
          </cell>
          <cell r="C407">
            <v>2217438</v>
          </cell>
          <cell r="D407">
            <v>5289795</v>
          </cell>
          <cell r="E407" t="str">
            <v>Ganga Reddy Nimmala</v>
          </cell>
          <cell r="F407" t="str">
            <v>P-NGA-SDU SITE PLAN</v>
          </cell>
          <cell r="G407">
            <v>43123</v>
          </cell>
          <cell r="H407">
            <v>43123</v>
          </cell>
          <cell r="I407" t="str">
            <v>ZNGA561A</v>
          </cell>
          <cell r="K407">
            <v>1</v>
          </cell>
          <cell r="L407">
            <v>0</v>
          </cell>
          <cell r="M407">
            <v>0</v>
          </cell>
        </row>
        <row r="408">
          <cell r="A408" t="str">
            <v>5288483Z999</v>
          </cell>
          <cell r="B408" t="str">
            <v>NGA_PS_14442018_70</v>
          </cell>
          <cell r="C408">
            <v>2217503</v>
          </cell>
          <cell r="D408">
            <v>5288483</v>
          </cell>
          <cell r="E408" t="str">
            <v>Anakhbir Singh</v>
          </cell>
          <cell r="F408" t="str">
            <v>P-NGA-BUILD ABF</v>
          </cell>
          <cell r="G408">
            <v>43131</v>
          </cell>
          <cell r="H408">
            <v>43131</v>
          </cell>
          <cell r="I408" t="str">
            <v>Z999</v>
          </cell>
          <cell r="K408">
            <v>1</v>
          </cell>
          <cell r="L408">
            <v>0</v>
          </cell>
          <cell r="M408">
            <v>0</v>
          </cell>
        </row>
        <row r="409">
          <cell r="A409" t="str">
            <v>5288483ZNGA561B</v>
          </cell>
          <cell r="B409" t="str">
            <v>NGA_PS_14442018_70</v>
          </cell>
          <cell r="C409">
            <v>2217503</v>
          </cell>
          <cell r="D409">
            <v>5288483</v>
          </cell>
          <cell r="E409" t="str">
            <v>Anakhbir Singh</v>
          </cell>
          <cell r="F409" t="str">
            <v>P-NGA-BUILD ABF</v>
          </cell>
          <cell r="G409">
            <v>43131</v>
          </cell>
          <cell r="H409">
            <v>43131</v>
          </cell>
          <cell r="I409" t="str">
            <v>ZNGA561B</v>
          </cell>
          <cell r="K409">
            <v>-1</v>
          </cell>
          <cell r="L409">
            <v>194.94</v>
          </cell>
          <cell r="M409">
            <v>-194.94</v>
          </cell>
        </row>
        <row r="410">
          <cell r="A410" t="str">
            <v>5288483ZNGA561BC</v>
          </cell>
          <cell r="B410" t="str">
            <v>NGA_PS_14442018_70</v>
          </cell>
          <cell r="C410">
            <v>2217503</v>
          </cell>
          <cell r="D410">
            <v>5288483</v>
          </cell>
          <cell r="E410" t="str">
            <v>Anakhbir Singh</v>
          </cell>
          <cell r="F410" t="str">
            <v>P-NGA-CONNCT SDU</v>
          </cell>
          <cell r="G410">
            <v>43127</v>
          </cell>
          <cell r="H410">
            <v>43127</v>
          </cell>
          <cell r="I410" t="str">
            <v>ZNGA561BC</v>
          </cell>
          <cell r="K410">
            <v>1</v>
          </cell>
          <cell r="L410">
            <v>433.57</v>
          </cell>
          <cell r="M410">
            <v>433.57</v>
          </cell>
        </row>
        <row r="411">
          <cell r="A411" t="str">
            <v>5277223NGA-711</v>
          </cell>
          <cell r="B411" t="str">
            <v>NGA_PS_14442018_70</v>
          </cell>
          <cell r="C411">
            <v>2217541</v>
          </cell>
          <cell r="D411">
            <v>5277223</v>
          </cell>
          <cell r="E411" t="str">
            <v>Anakhbir Singh</v>
          </cell>
          <cell r="F411" t="str">
            <v>P-NGA-CONNCT SDU GFIELD</v>
          </cell>
          <cell r="G411">
            <v>43125</v>
          </cell>
          <cell r="H411">
            <v>43125</v>
          </cell>
          <cell r="I411" t="str">
            <v>NGA-711</v>
          </cell>
          <cell r="K411">
            <v>1</v>
          </cell>
          <cell r="L411">
            <v>225.02</v>
          </cell>
          <cell r="M411">
            <v>225.02</v>
          </cell>
        </row>
        <row r="412">
          <cell r="A412" t="str">
            <v>5300150ZNGA561A</v>
          </cell>
          <cell r="B412" t="str">
            <v>NGA_PS_14442018_70</v>
          </cell>
          <cell r="C412">
            <v>2218336</v>
          </cell>
          <cell r="D412">
            <v>5300150</v>
          </cell>
          <cell r="E412" t="str">
            <v>Ganga Reddy Nimmala</v>
          </cell>
          <cell r="F412" t="str">
            <v>P-NGA-SDU SITE PLAN</v>
          </cell>
          <cell r="G412">
            <v>43122</v>
          </cell>
          <cell r="H412">
            <v>43122</v>
          </cell>
          <cell r="I412" t="str">
            <v>ZNGA561A</v>
          </cell>
          <cell r="K412">
            <v>1</v>
          </cell>
          <cell r="L412">
            <v>0</v>
          </cell>
          <cell r="M412">
            <v>0</v>
          </cell>
        </row>
        <row r="413">
          <cell r="A413" t="str">
            <v>5312246ZNGA561A</v>
          </cell>
          <cell r="B413" t="str">
            <v>NGA_PS_14442018_70</v>
          </cell>
          <cell r="C413">
            <v>2218455</v>
          </cell>
          <cell r="D413">
            <v>5312246</v>
          </cell>
          <cell r="E413" t="str">
            <v>Jasmeet Singh90</v>
          </cell>
          <cell r="F413" t="str">
            <v>P-NGA-SDU SITE PLAN</v>
          </cell>
          <cell r="G413">
            <v>43124</v>
          </cell>
          <cell r="H413">
            <v>43124</v>
          </cell>
          <cell r="I413" t="str">
            <v>ZNGA561A</v>
          </cell>
          <cell r="K413">
            <v>1</v>
          </cell>
          <cell r="L413">
            <v>0</v>
          </cell>
          <cell r="M413">
            <v>0</v>
          </cell>
        </row>
        <row r="414">
          <cell r="A414" t="str">
            <v>5312286ZNGA563BC</v>
          </cell>
          <cell r="B414" t="str">
            <v>NGA_PS_14442018_70</v>
          </cell>
          <cell r="C414">
            <v>2218456</v>
          </cell>
          <cell r="D414">
            <v>5312286</v>
          </cell>
          <cell r="E414" t="str">
            <v>Jasmeet Singh90</v>
          </cell>
          <cell r="F414" t="str">
            <v>P-NGA-CONNCT SDU</v>
          </cell>
          <cell r="G414">
            <v>43126</v>
          </cell>
          <cell r="H414">
            <v>43126</v>
          </cell>
          <cell r="I414" t="str">
            <v>ZNGA563BC</v>
          </cell>
          <cell r="K414">
            <v>1</v>
          </cell>
          <cell r="L414">
            <v>626.70000000000005</v>
          </cell>
          <cell r="M414">
            <v>626.70000000000005</v>
          </cell>
        </row>
        <row r="415">
          <cell r="A415" t="str">
            <v>5319460ZNGA561A</v>
          </cell>
          <cell r="B415" t="str">
            <v>NGA_PS_14442018_70</v>
          </cell>
          <cell r="C415">
            <v>2218818</v>
          </cell>
          <cell r="D415">
            <v>5319460</v>
          </cell>
          <cell r="E415" t="str">
            <v>Prabhjot Singh92</v>
          </cell>
          <cell r="F415" t="str">
            <v>P-NGA-SDU SITE PLAN</v>
          </cell>
          <cell r="G415">
            <v>43124</v>
          </cell>
          <cell r="H415">
            <v>43124</v>
          </cell>
          <cell r="I415" t="str">
            <v>ZNGA561A</v>
          </cell>
          <cell r="K415">
            <v>1</v>
          </cell>
          <cell r="L415">
            <v>0</v>
          </cell>
          <cell r="M415">
            <v>0</v>
          </cell>
        </row>
        <row r="416">
          <cell r="A416" t="str">
            <v>5319468ZNGA561BC</v>
          </cell>
          <cell r="B416" t="str">
            <v>NGA_PS_14442018_70</v>
          </cell>
          <cell r="C416">
            <v>2218819</v>
          </cell>
          <cell r="D416">
            <v>5319468</v>
          </cell>
          <cell r="E416" t="str">
            <v>Prabhjot Singh92</v>
          </cell>
          <cell r="F416" t="str">
            <v>P-NGA-CONNCT SDU</v>
          </cell>
          <cell r="G416">
            <v>43129</v>
          </cell>
          <cell r="H416">
            <v>43129</v>
          </cell>
          <cell r="I416" t="str">
            <v>ZNGA561BC</v>
          </cell>
          <cell r="K416">
            <v>1</v>
          </cell>
          <cell r="L416">
            <v>433.57</v>
          </cell>
          <cell r="M416">
            <v>433.57</v>
          </cell>
        </row>
        <row r="417">
          <cell r="A417" t="str">
            <v>5318717ZNGA561C</v>
          </cell>
          <cell r="B417" t="str">
            <v>NGA_PS_14442018_70</v>
          </cell>
          <cell r="C417">
            <v>2218997</v>
          </cell>
          <cell r="D417">
            <v>5318717</v>
          </cell>
          <cell r="E417" t="str">
            <v>Anakhbir Singh</v>
          </cell>
          <cell r="F417" t="str">
            <v>P-NGA-CONNCT SDU</v>
          </cell>
          <cell r="G417">
            <v>43129</v>
          </cell>
          <cell r="H417">
            <v>43129</v>
          </cell>
          <cell r="I417" t="str">
            <v>ZNGA561C</v>
          </cell>
          <cell r="K417">
            <v>1</v>
          </cell>
          <cell r="L417">
            <v>205.64</v>
          </cell>
          <cell r="M417">
            <v>205.64</v>
          </cell>
        </row>
        <row r="418">
          <cell r="A418" t="str">
            <v>5314733ZNGA563BC</v>
          </cell>
          <cell r="B418" t="str">
            <v>NGA_PS_14442018_70</v>
          </cell>
          <cell r="C418">
            <v>2218999</v>
          </cell>
          <cell r="D418">
            <v>5314733</v>
          </cell>
          <cell r="E418" t="str">
            <v>Prabhjot Singh92</v>
          </cell>
          <cell r="F418" t="str">
            <v>P-NGA-CONNCT SDU</v>
          </cell>
          <cell r="G418">
            <v>43125</v>
          </cell>
          <cell r="H418">
            <v>43125</v>
          </cell>
          <cell r="I418" t="str">
            <v>ZNGA563BC</v>
          </cell>
          <cell r="K418">
            <v>1</v>
          </cell>
          <cell r="L418">
            <v>626.70000000000005</v>
          </cell>
          <cell r="M418">
            <v>626.70000000000005</v>
          </cell>
        </row>
        <row r="419">
          <cell r="A419" t="str">
            <v>5314724ZNGA561A</v>
          </cell>
          <cell r="B419" t="str">
            <v>NGA_PS_14442018_70</v>
          </cell>
          <cell r="C419">
            <v>2219000</v>
          </cell>
          <cell r="D419">
            <v>5314724</v>
          </cell>
          <cell r="E419" t="str">
            <v>Prabhjot Singh92</v>
          </cell>
          <cell r="F419" t="str">
            <v>P-NGA-SDU SITE PLAN</v>
          </cell>
          <cell r="G419">
            <v>43123</v>
          </cell>
          <cell r="H419">
            <v>43123</v>
          </cell>
          <cell r="I419" t="str">
            <v>ZNGA561A</v>
          </cell>
          <cell r="K419">
            <v>1</v>
          </cell>
          <cell r="L419">
            <v>0</v>
          </cell>
          <cell r="M419">
            <v>0</v>
          </cell>
        </row>
        <row r="420">
          <cell r="A420" t="str">
            <v>5329186ZNGA561A</v>
          </cell>
          <cell r="B420" t="str">
            <v>NGA_PS_14442018_70</v>
          </cell>
          <cell r="C420">
            <v>2219249</v>
          </cell>
          <cell r="D420">
            <v>5329186</v>
          </cell>
          <cell r="E420" t="str">
            <v>Kranthi Thota</v>
          </cell>
          <cell r="F420" t="str">
            <v>P-NGA-SDU SITE PLAN</v>
          </cell>
          <cell r="G420">
            <v>43124</v>
          </cell>
          <cell r="H420">
            <v>43124</v>
          </cell>
          <cell r="I420" t="str">
            <v>ZNGA561A</v>
          </cell>
          <cell r="K420">
            <v>1</v>
          </cell>
          <cell r="L420">
            <v>0</v>
          </cell>
          <cell r="M420">
            <v>0</v>
          </cell>
        </row>
        <row r="421">
          <cell r="A421" t="str">
            <v>5329197ZNGA563BC</v>
          </cell>
          <cell r="B421" t="str">
            <v>NGA_PS_14442018_70</v>
          </cell>
          <cell r="C421">
            <v>2219348</v>
          </cell>
          <cell r="D421">
            <v>5329197</v>
          </cell>
          <cell r="E421" t="str">
            <v>Kranthi Thota</v>
          </cell>
          <cell r="F421" t="str">
            <v>P-NGA-CONNCT SDU</v>
          </cell>
          <cell r="G421">
            <v>43124</v>
          </cell>
          <cell r="H421">
            <v>43124</v>
          </cell>
          <cell r="I421" t="str">
            <v>ZNGA563BC</v>
          </cell>
          <cell r="K421">
            <v>1</v>
          </cell>
          <cell r="L421">
            <v>626.70000000000005</v>
          </cell>
          <cell r="M421">
            <v>626.70000000000005</v>
          </cell>
        </row>
        <row r="422">
          <cell r="A422" t="str">
            <v>5290665ZNGA564BC</v>
          </cell>
          <cell r="B422" t="str">
            <v>NGA_PS_14442018_70</v>
          </cell>
          <cell r="C422">
            <v>2219439</v>
          </cell>
          <cell r="D422">
            <v>5290665</v>
          </cell>
          <cell r="E422" t="str">
            <v>Kranthi Thota</v>
          </cell>
          <cell r="F422" t="str">
            <v>P-NGA-CONNCT SDU</v>
          </cell>
          <cell r="G422">
            <v>43131</v>
          </cell>
          <cell r="H422">
            <v>43131</v>
          </cell>
          <cell r="I422" t="str">
            <v>ZNGA564BC</v>
          </cell>
          <cell r="K422">
            <v>1</v>
          </cell>
          <cell r="L422">
            <v>881.69</v>
          </cell>
          <cell r="M422">
            <v>881.69</v>
          </cell>
        </row>
        <row r="423">
          <cell r="A423" t="str">
            <v>5329300ZNGA561A</v>
          </cell>
          <cell r="B423" t="str">
            <v>NGA_PS_14442018_70</v>
          </cell>
          <cell r="C423">
            <v>2219644</v>
          </cell>
          <cell r="D423">
            <v>5329300</v>
          </cell>
          <cell r="E423" t="str">
            <v>Gurinderjeet Singh</v>
          </cell>
          <cell r="F423" t="str">
            <v>P-NGA-SDU SITE PLAN</v>
          </cell>
          <cell r="G423">
            <v>43123</v>
          </cell>
          <cell r="H423">
            <v>43123</v>
          </cell>
          <cell r="I423" t="str">
            <v>ZNGA561A</v>
          </cell>
          <cell r="K423">
            <v>1</v>
          </cell>
          <cell r="L423">
            <v>0</v>
          </cell>
          <cell r="M423">
            <v>0</v>
          </cell>
        </row>
        <row r="424">
          <cell r="A424" t="str">
            <v>5353653ZNGA561A</v>
          </cell>
          <cell r="B424" t="str">
            <v>NGA_PS_14442018_70</v>
          </cell>
          <cell r="C424">
            <v>2219761</v>
          </cell>
          <cell r="D424">
            <v>5353653</v>
          </cell>
          <cell r="E424" t="str">
            <v>Gurinderjeet Singh</v>
          </cell>
          <cell r="F424" t="str">
            <v>P-NGA-SDU SITE PLAN</v>
          </cell>
          <cell r="G424">
            <v>43124</v>
          </cell>
          <cell r="H424">
            <v>43124</v>
          </cell>
          <cell r="I424" t="str">
            <v>ZNGA561A</v>
          </cell>
          <cell r="K424">
            <v>1</v>
          </cell>
          <cell r="L424">
            <v>0</v>
          </cell>
          <cell r="M424">
            <v>0</v>
          </cell>
        </row>
        <row r="425">
          <cell r="A425" t="str">
            <v>5353938ZNGA563BC</v>
          </cell>
          <cell r="B425" t="str">
            <v>NGA_PS_14442018_70</v>
          </cell>
          <cell r="C425">
            <v>2219762</v>
          </cell>
          <cell r="D425">
            <v>5353938</v>
          </cell>
          <cell r="E425" t="str">
            <v>Gurinderjeet Singh</v>
          </cell>
          <cell r="F425" t="str">
            <v>P-NGA-CONNCT SDU</v>
          </cell>
          <cell r="G425">
            <v>43129</v>
          </cell>
          <cell r="H425">
            <v>43129</v>
          </cell>
          <cell r="I425" t="str">
            <v>ZNGA563BC</v>
          </cell>
          <cell r="K425">
            <v>1</v>
          </cell>
          <cell r="L425">
            <v>626.70000000000005</v>
          </cell>
          <cell r="M425">
            <v>626.70000000000005</v>
          </cell>
        </row>
        <row r="426">
          <cell r="A426" t="str">
            <v>5335838ZNGA561A</v>
          </cell>
          <cell r="B426" t="str">
            <v>NGA_PS_14442018_70</v>
          </cell>
          <cell r="C426">
            <v>2219985</v>
          </cell>
          <cell r="D426">
            <v>5335838</v>
          </cell>
          <cell r="E426" t="str">
            <v>Jasmeet Singh90</v>
          </cell>
          <cell r="F426" t="str">
            <v>P-NGA-SDU SITE PLAN</v>
          </cell>
          <cell r="G426">
            <v>43123</v>
          </cell>
          <cell r="H426">
            <v>43123</v>
          </cell>
          <cell r="I426" t="str">
            <v>ZNGA561A</v>
          </cell>
          <cell r="K426">
            <v>1</v>
          </cell>
          <cell r="L426">
            <v>0</v>
          </cell>
          <cell r="M426">
            <v>0</v>
          </cell>
        </row>
        <row r="427">
          <cell r="A427" t="str">
            <v>5335847ZNGA563BC</v>
          </cell>
          <cell r="B427" t="str">
            <v>NGA_PS_14442018_70</v>
          </cell>
          <cell r="C427">
            <v>2219986</v>
          </cell>
          <cell r="D427">
            <v>5335847</v>
          </cell>
          <cell r="E427" t="str">
            <v>Jasmeet Singh90</v>
          </cell>
          <cell r="F427" t="str">
            <v>P-NGA-CONNCT SDU</v>
          </cell>
          <cell r="G427">
            <v>43126</v>
          </cell>
          <cell r="H427">
            <v>43126</v>
          </cell>
          <cell r="I427" t="str">
            <v>ZNGA563BC</v>
          </cell>
          <cell r="K427">
            <v>1</v>
          </cell>
          <cell r="L427">
            <v>626.70000000000005</v>
          </cell>
          <cell r="M427">
            <v>626.70000000000005</v>
          </cell>
        </row>
        <row r="428">
          <cell r="A428" t="str">
            <v>5351284ZNGA563B</v>
          </cell>
          <cell r="B428" t="str">
            <v>NGA_PS_14442018_70</v>
          </cell>
          <cell r="C428">
            <v>2219991</v>
          </cell>
          <cell r="D428">
            <v>5351284</v>
          </cell>
          <cell r="E428" t="str">
            <v>Prasannakumar Bayri</v>
          </cell>
          <cell r="F428" t="str">
            <v>P-NGA-BUILD ABF</v>
          </cell>
          <cell r="G428">
            <v>43129</v>
          </cell>
          <cell r="H428">
            <v>43129</v>
          </cell>
          <cell r="I428" t="str">
            <v>ZNGA563B</v>
          </cell>
          <cell r="K428">
            <v>1</v>
          </cell>
          <cell r="L428">
            <v>383.5</v>
          </cell>
          <cell r="M428">
            <v>383.5</v>
          </cell>
        </row>
        <row r="429">
          <cell r="A429" t="str">
            <v>5351260ZNGA561A</v>
          </cell>
          <cell r="B429" t="str">
            <v>NGA_PS_14442018_70</v>
          </cell>
          <cell r="C429">
            <v>2219992</v>
          </cell>
          <cell r="D429">
            <v>5351260</v>
          </cell>
          <cell r="E429" t="str">
            <v>Prasannakumar Bayri</v>
          </cell>
          <cell r="F429" t="str">
            <v>P-NGA-SDU SITE PLAN</v>
          </cell>
          <cell r="G429">
            <v>43129</v>
          </cell>
          <cell r="H429">
            <v>43129</v>
          </cell>
          <cell r="I429" t="str">
            <v>ZNGA561A</v>
          </cell>
          <cell r="K429">
            <v>1</v>
          </cell>
          <cell r="L429">
            <v>0</v>
          </cell>
          <cell r="M429">
            <v>0</v>
          </cell>
        </row>
        <row r="430">
          <cell r="A430" t="str">
            <v>5361829ZNGA563BC</v>
          </cell>
          <cell r="B430" t="str">
            <v>NGA_PS_14442018_70</v>
          </cell>
          <cell r="C430">
            <v>2220206</v>
          </cell>
          <cell r="D430">
            <v>5361829</v>
          </cell>
          <cell r="E430" t="str">
            <v>Jasmeet Singh90</v>
          </cell>
          <cell r="F430" t="str">
            <v>P-NGA-CONNCT SDU</v>
          </cell>
          <cell r="G430">
            <v>43127</v>
          </cell>
          <cell r="H430">
            <v>43127</v>
          </cell>
          <cell r="I430" t="str">
            <v>ZNGA563BC</v>
          </cell>
          <cell r="K430">
            <v>1</v>
          </cell>
          <cell r="L430">
            <v>626.70000000000005</v>
          </cell>
          <cell r="M430">
            <v>626.70000000000005</v>
          </cell>
        </row>
        <row r="431">
          <cell r="A431" t="str">
            <v>5361729ZNGA561A</v>
          </cell>
          <cell r="B431" t="str">
            <v>NGA_PS_14442018_70</v>
          </cell>
          <cell r="C431">
            <v>2220207</v>
          </cell>
          <cell r="D431">
            <v>5361729</v>
          </cell>
          <cell r="E431" t="str">
            <v>Jasmeet Singh90</v>
          </cell>
          <cell r="F431" t="str">
            <v>P-NGA-SDU SITE PLAN</v>
          </cell>
          <cell r="G431">
            <v>43123</v>
          </cell>
          <cell r="H431">
            <v>43123</v>
          </cell>
          <cell r="I431" t="str">
            <v>ZNGA561A</v>
          </cell>
          <cell r="K431">
            <v>1</v>
          </cell>
          <cell r="L431">
            <v>0</v>
          </cell>
          <cell r="M431">
            <v>0</v>
          </cell>
        </row>
        <row r="432">
          <cell r="A432" t="str">
            <v>5360691ZNGA561A</v>
          </cell>
          <cell r="B432" t="str">
            <v>NGA_PS_14442018_70</v>
          </cell>
          <cell r="C432">
            <v>2220365</v>
          </cell>
          <cell r="D432">
            <v>5360691</v>
          </cell>
          <cell r="E432" t="str">
            <v>Kranthi Thota</v>
          </cell>
          <cell r="F432" t="str">
            <v>P-NGA-SDU SITE PLAN</v>
          </cell>
          <cell r="G432">
            <v>43124</v>
          </cell>
          <cell r="H432">
            <v>43124</v>
          </cell>
          <cell r="I432" t="str">
            <v>ZNGA561A</v>
          </cell>
          <cell r="K432">
            <v>1</v>
          </cell>
          <cell r="L432">
            <v>0</v>
          </cell>
          <cell r="M432">
            <v>0</v>
          </cell>
        </row>
        <row r="433">
          <cell r="A433" t="str">
            <v>5360761ZNGA561BC</v>
          </cell>
          <cell r="B433" t="str">
            <v>NGA_PS_14442018_70</v>
          </cell>
          <cell r="C433">
            <v>2220366</v>
          </cell>
          <cell r="D433">
            <v>5360761</v>
          </cell>
          <cell r="E433" t="str">
            <v>Kranthi Thota</v>
          </cell>
          <cell r="F433" t="str">
            <v>P-NGA-CONNCT SDU</v>
          </cell>
          <cell r="G433">
            <v>43130</v>
          </cell>
          <cell r="H433">
            <v>43130</v>
          </cell>
          <cell r="I433" t="str">
            <v>ZNGA561BC</v>
          </cell>
          <cell r="K433">
            <v>1</v>
          </cell>
          <cell r="L433">
            <v>433.57</v>
          </cell>
          <cell r="M433">
            <v>433.57</v>
          </cell>
        </row>
        <row r="434">
          <cell r="A434" t="str">
            <v>5338204ZNGA561A</v>
          </cell>
          <cell r="B434" t="str">
            <v>NGA_PS_14442018_70</v>
          </cell>
          <cell r="C434">
            <v>2220642</v>
          </cell>
          <cell r="D434">
            <v>5338204</v>
          </cell>
          <cell r="E434" t="str">
            <v>Jasmeet Singh90</v>
          </cell>
          <cell r="F434" t="str">
            <v>P-NGA-SDU SITE PLAN</v>
          </cell>
          <cell r="G434">
            <v>43124</v>
          </cell>
          <cell r="H434">
            <v>43124</v>
          </cell>
          <cell r="I434" t="str">
            <v>ZNGA561A</v>
          </cell>
          <cell r="K434">
            <v>1</v>
          </cell>
          <cell r="L434">
            <v>0</v>
          </cell>
          <cell r="M434">
            <v>0</v>
          </cell>
        </row>
        <row r="435">
          <cell r="A435" t="str">
            <v>5338214ZNGA561BC</v>
          </cell>
          <cell r="B435" t="str">
            <v>NGA_PS_14442018_70</v>
          </cell>
          <cell r="C435">
            <v>2220643</v>
          </cell>
          <cell r="D435">
            <v>5338214</v>
          </cell>
          <cell r="E435" t="str">
            <v>Jasmeet Singh90</v>
          </cell>
          <cell r="F435" t="str">
            <v>P-NGA-CONNCT SDU</v>
          </cell>
          <cell r="G435">
            <v>43127</v>
          </cell>
          <cell r="H435">
            <v>43127</v>
          </cell>
          <cell r="I435" t="str">
            <v>ZNGA561BC</v>
          </cell>
          <cell r="K435">
            <v>1</v>
          </cell>
          <cell r="L435">
            <v>433.57</v>
          </cell>
          <cell r="M435">
            <v>433.57</v>
          </cell>
        </row>
        <row r="436">
          <cell r="A436" t="str">
            <v>5359357ZNGA563BC</v>
          </cell>
          <cell r="B436" t="str">
            <v>NGA_PS_14442018_70</v>
          </cell>
          <cell r="C436">
            <v>2220644</v>
          </cell>
          <cell r="D436">
            <v>5359357</v>
          </cell>
          <cell r="E436" t="str">
            <v>Gurinderjeet Singh</v>
          </cell>
          <cell r="F436" t="str">
            <v>P-NGA-CONNCT SDU</v>
          </cell>
          <cell r="G436">
            <v>43129</v>
          </cell>
          <cell r="H436">
            <v>43129</v>
          </cell>
          <cell r="I436" t="str">
            <v>ZNGA563BC</v>
          </cell>
          <cell r="K436">
            <v>1</v>
          </cell>
          <cell r="L436">
            <v>626.70000000000005</v>
          </cell>
          <cell r="M436">
            <v>626.70000000000005</v>
          </cell>
        </row>
        <row r="437">
          <cell r="A437" t="str">
            <v>5359346ZNGA561A</v>
          </cell>
          <cell r="B437" t="str">
            <v>NGA_PS_14442018_70</v>
          </cell>
          <cell r="C437">
            <v>2220645</v>
          </cell>
          <cell r="D437">
            <v>5359346</v>
          </cell>
          <cell r="E437" t="str">
            <v>Gurinderjeet Singh</v>
          </cell>
          <cell r="F437" t="str">
            <v>P-NGA-SDU SITE PLAN</v>
          </cell>
          <cell r="G437">
            <v>43125</v>
          </cell>
          <cell r="H437">
            <v>43125</v>
          </cell>
          <cell r="I437" t="str">
            <v>ZNGA561A</v>
          </cell>
          <cell r="K437">
            <v>1</v>
          </cell>
          <cell r="L437">
            <v>0</v>
          </cell>
          <cell r="M437">
            <v>0</v>
          </cell>
        </row>
        <row r="438">
          <cell r="A438" t="str">
            <v>5354357ZNGA561A</v>
          </cell>
          <cell r="B438" t="str">
            <v>NGA_PS_14442018_70</v>
          </cell>
          <cell r="C438">
            <v>2220693</v>
          </cell>
          <cell r="D438">
            <v>5354357</v>
          </cell>
          <cell r="E438" t="str">
            <v>Anakhbir Singh</v>
          </cell>
          <cell r="F438" t="str">
            <v>P-NGA-SDU SITE PLAN</v>
          </cell>
          <cell r="G438">
            <v>43126</v>
          </cell>
          <cell r="H438">
            <v>43126</v>
          </cell>
          <cell r="I438" t="str">
            <v>ZNGA561A</v>
          </cell>
          <cell r="K438">
            <v>1</v>
          </cell>
          <cell r="L438">
            <v>0</v>
          </cell>
          <cell r="M438">
            <v>0</v>
          </cell>
        </row>
        <row r="439">
          <cell r="A439" t="str">
            <v>5354377ZNGA563BC</v>
          </cell>
          <cell r="B439" t="str">
            <v>NGA_PS_14442018_70</v>
          </cell>
          <cell r="C439">
            <v>2220694</v>
          </cell>
          <cell r="D439">
            <v>5354377</v>
          </cell>
          <cell r="E439" t="str">
            <v>Anakhbir Singh</v>
          </cell>
          <cell r="F439" t="str">
            <v>P-NGA-CONNCT SDU</v>
          </cell>
          <cell r="G439">
            <v>43129</v>
          </cell>
          <cell r="H439">
            <v>43129</v>
          </cell>
          <cell r="I439" t="str">
            <v>ZNGA563BC</v>
          </cell>
          <cell r="K439">
            <v>1</v>
          </cell>
          <cell r="L439">
            <v>626.70000000000005</v>
          </cell>
          <cell r="M439">
            <v>626.70000000000005</v>
          </cell>
        </row>
        <row r="440">
          <cell r="A440" t="str">
            <v>5378514ZNGA561BC</v>
          </cell>
          <cell r="B440" t="str">
            <v>NGA_PS_14442018_70</v>
          </cell>
          <cell r="C440">
            <v>2220702</v>
          </cell>
          <cell r="D440">
            <v>5378514</v>
          </cell>
          <cell r="E440" t="str">
            <v>Gurinderjeet Singh</v>
          </cell>
          <cell r="F440" t="str">
            <v>P-NGA-CONNCT SDU</v>
          </cell>
          <cell r="G440">
            <v>43131</v>
          </cell>
          <cell r="H440">
            <v>43131</v>
          </cell>
          <cell r="I440" t="str">
            <v>ZNGA561BC</v>
          </cell>
          <cell r="K440">
            <v>1</v>
          </cell>
          <cell r="L440">
            <v>433.57</v>
          </cell>
          <cell r="M440">
            <v>433.57</v>
          </cell>
        </row>
        <row r="441">
          <cell r="A441" t="str">
            <v>5378503ZNGA561A</v>
          </cell>
          <cell r="B441" t="str">
            <v>NGA_PS_14442018_70</v>
          </cell>
          <cell r="C441">
            <v>2220703</v>
          </cell>
          <cell r="D441">
            <v>5378503</v>
          </cell>
          <cell r="E441" t="str">
            <v>Gurinderjeet Singh</v>
          </cell>
          <cell r="F441" t="str">
            <v>P-NGA-SDU SITE PLAN</v>
          </cell>
          <cell r="G441">
            <v>43131</v>
          </cell>
          <cell r="H441">
            <v>43131</v>
          </cell>
          <cell r="I441" t="str">
            <v>ZNGA561A</v>
          </cell>
          <cell r="K441">
            <v>1</v>
          </cell>
          <cell r="L441">
            <v>0</v>
          </cell>
          <cell r="M441">
            <v>0</v>
          </cell>
        </row>
        <row r="442">
          <cell r="A442" t="str">
            <v>5407102NGA-750</v>
          </cell>
          <cell r="B442" t="str">
            <v>NGA_PS_14442018_70</v>
          </cell>
          <cell r="C442">
            <v>2222859</v>
          </cell>
          <cell r="D442">
            <v>5407102</v>
          </cell>
          <cell r="E442" t="str">
            <v>Prabhjot Singh92</v>
          </cell>
          <cell r="F442" t="str">
            <v>P-NGA-CONNCT SDU</v>
          </cell>
          <cell r="G442">
            <v>43126</v>
          </cell>
          <cell r="H442">
            <v>43126</v>
          </cell>
          <cell r="I442" t="str">
            <v>NGA-750</v>
          </cell>
          <cell r="K442">
            <v>1</v>
          </cell>
          <cell r="L442">
            <v>22.61</v>
          </cell>
          <cell r="M442">
            <v>22.61</v>
          </cell>
        </row>
        <row r="443">
          <cell r="A443" t="str">
            <v>5407102NGA-753</v>
          </cell>
          <cell r="B443" t="str">
            <v>NGA_PS_14442018_70</v>
          </cell>
          <cell r="C443">
            <v>2222859</v>
          </cell>
          <cell r="D443">
            <v>5407102</v>
          </cell>
          <cell r="E443" t="str">
            <v>Prabhjot Singh92</v>
          </cell>
          <cell r="F443" t="str">
            <v>P-NGA-CONNCT SDU</v>
          </cell>
          <cell r="G443">
            <v>43126</v>
          </cell>
          <cell r="H443">
            <v>43126</v>
          </cell>
          <cell r="I443" t="str">
            <v>NGA-753</v>
          </cell>
          <cell r="K443">
            <v>1</v>
          </cell>
          <cell r="L443">
            <v>68.2</v>
          </cell>
          <cell r="M443">
            <v>68.2</v>
          </cell>
        </row>
        <row r="444">
          <cell r="A444" t="str">
            <v>5392881ZNGA563BC</v>
          </cell>
          <cell r="B444" t="str">
            <v>NGA_PS_14442018_70</v>
          </cell>
          <cell r="C444">
            <v>2222920</v>
          </cell>
          <cell r="D444">
            <v>5392881</v>
          </cell>
          <cell r="E444" t="str">
            <v>Prabhjot Singh92</v>
          </cell>
          <cell r="F444" t="str">
            <v>P-NGA-CONNCT SDU</v>
          </cell>
          <cell r="G444">
            <v>43130</v>
          </cell>
          <cell r="H444">
            <v>43130</v>
          </cell>
          <cell r="I444" t="str">
            <v>ZNGA563BC</v>
          </cell>
          <cell r="K444">
            <v>1</v>
          </cell>
          <cell r="L444">
            <v>626.70000000000005</v>
          </cell>
          <cell r="M444">
            <v>626.70000000000005</v>
          </cell>
        </row>
        <row r="445">
          <cell r="A445" t="str">
            <v>5392877ZNGA561A</v>
          </cell>
          <cell r="B445" t="str">
            <v>NGA_PS_14442018_70</v>
          </cell>
          <cell r="C445">
            <v>2222921</v>
          </cell>
          <cell r="D445">
            <v>5392877</v>
          </cell>
          <cell r="E445" t="str">
            <v>Prabhjot Singh92</v>
          </cell>
          <cell r="F445" t="str">
            <v>P-NGA-SDU SITE PLAN</v>
          </cell>
          <cell r="G445">
            <v>43126</v>
          </cell>
          <cell r="H445">
            <v>43126</v>
          </cell>
          <cell r="I445" t="str">
            <v>ZNGA561A</v>
          </cell>
          <cell r="K445">
            <v>1</v>
          </cell>
          <cell r="L445">
            <v>0</v>
          </cell>
          <cell r="M445">
            <v>0</v>
          </cell>
        </row>
        <row r="446">
          <cell r="A446" t="str">
            <v>5413818ZNGA563BC</v>
          </cell>
          <cell r="B446" t="str">
            <v>NGA_PS_14442018_70</v>
          </cell>
          <cell r="C446">
            <v>2222994</v>
          </cell>
          <cell r="D446">
            <v>5413818</v>
          </cell>
          <cell r="E446" t="str">
            <v>Jasmeet Singh90</v>
          </cell>
          <cell r="F446" t="str">
            <v>P-NGA-CONNCT SDU</v>
          </cell>
          <cell r="G446">
            <v>43129</v>
          </cell>
          <cell r="H446">
            <v>43129</v>
          </cell>
          <cell r="I446" t="str">
            <v>ZNGA563BC</v>
          </cell>
          <cell r="K446">
            <v>1</v>
          </cell>
          <cell r="L446">
            <v>626.70000000000005</v>
          </cell>
          <cell r="M446">
            <v>626.70000000000005</v>
          </cell>
        </row>
        <row r="447">
          <cell r="A447" t="str">
            <v>5413785ZNGA561A</v>
          </cell>
          <cell r="B447" t="str">
            <v>NGA_PS_14442018_70</v>
          </cell>
          <cell r="C447">
            <v>2222995</v>
          </cell>
          <cell r="D447">
            <v>5413785</v>
          </cell>
          <cell r="E447" t="str">
            <v>Jasmeet Singh90</v>
          </cell>
          <cell r="F447" t="str">
            <v>P-NGA-SDU SITE PLAN</v>
          </cell>
          <cell r="G447">
            <v>43125</v>
          </cell>
          <cell r="H447">
            <v>43125</v>
          </cell>
          <cell r="I447" t="str">
            <v>ZNGA561A</v>
          </cell>
          <cell r="K447">
            <v>1</v>
          </cell>
          <cell r="L447">
            <v>0</v>
          </cell>
          <cell r="M447">
            <v>0</v>
          </cell>
        </row>
        <row r="448">
          <cell r="A448" t="str">
            <v>5328005NGA-711</v>
          </cell>
          <cell r="B448" t="str">
            <v>NGA_PS_14442018_70</v>
          </cell>
          <cell r="C448">
            <v>2223395</v>
          </cell>
          <cell r="D448">
            <v>5328005</v>
          </cell>
          <cell r="E448" t="str">
            <v>Anakhbir Singh</v>
          </cell>
          <cell r="F448" t="str">
            <v>P-NGA-CONNCT SDU GFIELD</v>
          </cell>
          <cell r="G448">
            <v>43131</v>
          </cell>
          <cell r="H448">
            <v>43131</v>
          </cell>
          <cell r="I448" t="str">
            <v>NGA-711</v>
          </cell>
          <cell r="K448">
            <v>1</v>
          </cell>
          <cell r="L448">
            <v>225.02</v>
          </cell>
          <cell r="M448">
            <v>225.02</v>
          </cell>
        </row>
        <row r="449">
          <cell r="A449" t="str">
            <v>5430723ZNGA561A</v>
          </cell>
          <cell r="B449" t="str">
            <v>NGA_PS_14442018_70</v>
          </cell>
          <cell r="C449">
            <v>2223462</v>
          </cell>
          <cell r="D449">
            <v>5430723</v>
          </cell>
          <cell r="E449" t="str">
            <v>Ganga Reddy Nimmala</v>
          </cell>
          <cell r="F449" t="str">
            <v>P-NGA-SDU SITE PLAN</v>
          </cell>
          <cell r="G449">
            <v>43126</v>
          </cell>
          <cell r="H449">
            <v>43126</v>
          </cell>
          <cell r="I449" t="str">
            <v>ZNGA561A</v>
          </cell>
          <cell r="K449">
            <v>1</v>
          </cell>
          <cell r="L449">
            <v>0</v>
          </cell>
          <cell r="M449">
            <v>0</v>
          </cell>
        </row>
        <row r="450">
          <cell r="A450" t="str">
            <v>5416491ZNGA561A</v>
          </cell>
          <cell r="B450" t="str">
            <v>NGA_PS_14442018_70</v>
          </cell>
          <cell r="C450">
            <v>2223518</v>
          </cell>
          <cell r="D450">
            <v>5416491</v>
          </cell>
          <cell r="E450" t="str">
            <v>Prabhjot Singh92</v>
          </cell>
          <cell r="F450" t="str">
            <v>P-NGA-SDU SITE PLAN</v>
          </cell>
          <cell r="G450">
            <v>43130</v>
          </cell>
          <cell r="H450">
            <v>43130</v>
          </cell>
          <cell r="I450" t="str">
            <v>ZNGA561A</v>
          </cell>
          <cell r="K450">
            <v>1</v>
          </cell>
          <cell r="L450">
            <v>0</v>
          </cell>
          <cell r="M450">
            <v>0</v>
          </cell>
        </row>
        <row r="451">
          <cell r="A451" t="str">
            <v>5416500ZNGA562B</v>
          </cell>
          <cell r="B451" t="str">
            <v>NGA_PS_14442018_70</v>
          </cell>
          <cell r="C451">
            <v>2223519</v>
          </cell>
          <cell r="D451">
            <v>5416500</v>
          </cell>
          <cell r="E451" t="str">
            <v>Prabhjot Singh92</v>
          </cell>
          <cell r="F451" t="str">
            <v>P-NGA-BUILD ABF</v>
          </cell>
          <cell r="G451">
            <v>43130</v>
          </cell>
          <cell r="H451">
            <v>43130</v>
          </cell>
          <cell r="I451" t="str">
            <v>ZNGA562B</v>
          </cell>
          <cell r="K451">
            <v>1</v>
          </cell>
          <cell r="L451">
            <v>254.64</v>
          </cell>
          <cell r="M451">
            <v>254.64</v>
          </cell>
        </row>
        <row r="452">
          <cell r="A452" t="str">
            <v>5418659ZNGA561A</v>
          </cell>
          <cell r="B452" t="str">
            <v>NGA_PS_14442018_70</v>
          </cell>
          <cell r="C452">
            <v>2223673</v>
          </cell>
          <cell r="D452">
            <v>5418659</v>
          </cell>
          <cell r="E452" t="str">
            <v>Prasannakumar Bayri</v>
          </cell>
          <cell r="F452" t="str">
            <v>P-NGA-SDU SITE PLAN</v>
          </cell>
          <cell r="G452">
            <v>43130</v>
          </cell>
          <cell r="H452">
            <v>43130</v>
          </cell>
          <cell r="I452" t="str">
            <v>ZNGA561A</v>
          </cell>
          <cell r="K452">
            <v>1</v>
          </cell>
          <cell r="L452">
            <v>0</v>
          </cell>
          <cell r="M452">
            <v>0</v>
          </cell>
        </row>
        <row r="453">
          <cell r="A453" t="str">
            <v>5418669ZNGA563B</v>
          </cell>
          <cell r="B453" t="str">
            <v>NGA_PS_14442018_70</v>
          </cell>
          <cell r="C453">
            <v>2223674</v>
          </cell>
          <cell r="D453">
            <v>5418669</v>
          </cell>
          <cell r="E453" t="str">
            <v>Prasannakumar Bayri</v>
          </cell>
          <cell r="G453">
            <v>43131</v>
          </cell>
          <cell r="H453">
            <v>43131</v>
          </cell>
          <cell r="I453" t="str">
            <v>ZNGA563B</v>
          </cell>
          <cell r="K453">
            <v>1</v>
          </cell>
          <cell r="L453">
            <v>383.5</v>
          </cell>
          <cell r="M453">
            <v>383.5</v>
          </cell>
        </row>
        <row r="454">
          <cell r="A454" t="str">
            <v>5431427ZNGA561A</v>
          </cell>
          <cell r="B454" t="str">
            <v>NGA_PS_14442018_70</v>
          </cell>
          <cell r="C454">
            <v>2223847</v>
          </cell>
          <cell r="D454">
            <v>5431427</v>
          </cell>
          <cell r="E454" t="str">
            <v>Daljinder Singh</v>
          </cell>
          <cell r="F454" t="str">
            <v>P-NGA-SDU SITE PLAN</v>
          </cell>
          <cell r="G454">
            <v>43129</v>
          </cell>
          <cell r="H454">
            <v>43129</v>
          </cell>
          <cell r="I454" t="str">
            <v>ZNGA561A</v>
          </cell>
          <cell r="K454">
            <v>1</v>
          </cell>
          <cell r="L454">
            <v>0</v>
          </cell>
          <cell r="M454">
            <v>0</v>
          </cell>
        </row>
        <row r="455">
          <cell r="A455" t="str">
            <v>5433719ZNGA562B</v>
          </cell>
          <cell r="B455" t="str">
            <v>NGA_PS_14442018_70</v>
          </cell>
          <cell r="C455">
            <v>2224338</v>
          </cell>
          <cell r="D455">
            <v>5433719</v>
          </cell>
          <cell r="E455" t="str">
            <v>Prasannakumar Bayri</v>
          </cell>
          <cell r="F455" t="str">
            <v>P-NGA-BUILD ABF</v>
          </cell>
          <cell r="G455">
            <v>43131</v>
          </cell>
          <cell r="H455">
            <v>43131</v>
          </cell>
          <cell r="I455" t="str">
            <v>ZNGA562B</v>
          </cell>
          <cell r="K455">
            <v>1</v>
          </cell>
          <cell r="L455">
            <v>254.64</v>
          </cell>
          <cell r="M455">
            <v>254.64</v>
          </cell>
        </row>
        <row r="456">
          <cell r="A456" t="str">
            <v>5433618ZNGA561A</v>
          </cell>
          <cell r="B456" t="str">
            <v>NGA_PS_14442018_70</v>
          </cell>
          <cell r="C456">
            <v>2224339</v>
          </cell>
          <cell r="D456">
            <v>5433618</v>
          </cell>
          <cell r="E456" t="str">
            <v>Prasannakumar Bayri</v>
          </cell>
          <cell r="F456" t="str">
            <v>P-NGA-SDU SITE PLAN</v>
          </cell>
          <cell r="G456">
            <v>43131</v>
          </cell>
          <cell r="H456">
            <v>43131</v>
          </cell>
          <cell r="I456" t="str">
            <v>ZNGA561A</v>
          </cell>
          <cell r="K456">
            <v>1</v>
          </cell>
          <cell r="L456">
            <v>0</v>
          </cell>
          <cell r="M456">
            <v>0</v>
          </cell>
        </row>
        <row r="457">
          <cell r="A457" t="str">
            <v>5440789ZNGA562B</v>
          </cell>
          <cell r="B457" t="str">
            <v>NGA_PS_14442018_70</v>
          </cell>
          <cell r="C457">
            <v>2224391</v>
          </cell>
          <cell r="D457">
            <v>5440789</v>
          </cell>
          <cell r="E457" t="str">
            <v>Anakhbir Singh</v>
          </cell>
          <cell r="F457" t="str">
            <v>P-NGA-BUILD ABF</v>
          </cell>
          <cell r="G457">
            <v>43129</v>
          </cell>
          <cell r="H457">
            <v>43129</v>
          </cell>
          <cell r="I457" t="str">
            <v>ZNGA562B</v>
          </cell>
          <cell r="K457">
            <v>1</v>
          </cell>
          <cell r="L457">
            <v>254.64</v>
          </cell>
          <cell r="M457">
            <v>254.64</v>
          </cell>
        </row>
        <row r="458">
          <cell r="A458" t="str">
            <v>5440669ZNGA561A</v>
          </cell>
          <cell r="B458" t="str">
            <v>NGA_PS_14442018_70</v>
          </cell>
          <cell r="C458">
            <v>2224392</v>
          </cell>
          <cell r="D458">
            <v>5440669</v>
          </cell>
          <cell r="E458" t="str">
            <v>Anakhbir Singh</v>
          </cell>
          <cell r="F458" t="str">
            <v>P-NGA-SDU SITE PLAN</v>
          </cell>
          <cell r="G458">
            <v>43129</v>
          </cell>
          <cell r="H458">
            <v>43129</v>
          </cell>
          <cell r="I458" t="str">
            <v>ZNGA561A</v>
          </cell>
          <cell r="K458">
            <v>1</v>
          </cell>
          <cell r="L458">
            <v>0</v>
          </cell>
          <cell r="M458">
            <v>0</v>
          </cell>
        </row>
        <row r="459">
          <cell r="A459" t="str">
            <v>5448942ZNGA563B</v>
          </cell>
          <cell r="B459" t="str">
            <v>NGA_PS_14442018_70</v>
          </cell>
          <cell r="C459">
            <v>2224953</v>
          </cell>
          <cell r="D459">
            <v>5448942</v>
          </cell>
          <cell r="E459" t="str">
            <v>Jasmeet Singh90</v>
          </cell>
          <cell r="F459" t="str">
            <v>P-NGA-BUILD ABF</v>
          </cell>
          <cell r="G459">
            <v>43130</v>
          </cell>
          <cell r="H459">
            <v>43130</v>
          </cell>
          <cell r="I459" t="str">
            <v>ZNGA563B</v>
          </cell>
          <cell r="K459">
            <v>1</v>
          </cell>
          <cell r="L459">
            <v>383.5</v>
          </cell>
          <cell r="M459">
            <v>383.5</v>
          </cell>
        </row>
        <row r="460">
          <cell r="A460" t="str">
            <v>5448936ZNGA561A</v>
          </cell>
          <cell r="B460" t="str">
            <v>NGA_PS_14442018_70</v>
          </cell>
          <cell r="C460">
            <v>2224954</v>
          </cell>
          <cell r="D460">
            <v>5448936</v>
          </cell>
          <cell r="E460" t="str">
            <v>Jasmeet Singh90</v>
          </cell>
          <cell r="F460" t="str">
            <v>P-NGA-SDU SITE PLAN</v>
          </cell>
          <cell r="G460">
            <v>43130</v>
          </cell>
          <cell r="H460">
            <v>43130</v>
          </cell>
          <cell r="I460" t="str">
            <v>ZNGA561A</v>
          </cell>
          <cell r="K460">
            <v>1</v>
          </cell>
          <cell r="L460">
            <v>0</v>
          </cell>
          <cell r="M460">
            <v>0</v>
          </cell>
        </row>
        <row r="461">
          <cell r="A461" t="str">
            <v>5460415ZNGA561B</v>
          </cell>
          <cell r="B461" t="str">
            <v>NGA_PS_14442018_70</v>
          </cell>
          <cell r="C461">
            <v>2224975</v>
          </cell>
          <cell r="D461">
            <v>5460415</v>
          </cell>
          <cell r="E461" t="str">
            <v>Prasannakumar Bayri</v>
          </cell>
          <cell r="F461" t="str">
            <v>P-NGA-BUILD ABF</v>
          </cell>
          <cell r="G461">
            <v>43129</v>
          </cell>
          <cell r="H461">
            <v>43129</v>
          </cell>
          <cell r="I461" t="str">
            <v>ZNGA561B</v>
          </cell>
          <cell r="K461">
            <v>1</v>
          </cell>
          <cell r="L461">
            <v>194.94</v>
          </cell>
          <cell r="M461">
            <v>194.94</v>
          </cell>
        </row>
        <row r="462">
          <cell r="A462" t="str">
            <v>5460405ZNGA561A</v>
          </cell>
          <cell r="B462" t="str">
            <v>NGA_PS_14442018_70</v>
          </cell>
          <cell r="C462">
            <v>2224976</v>
          </cell>
          <cell r="D462">
            <v>5460405</v>
          </cell>
          <cell r="E462" t="str">
            <v>Prasannakumar Bayri</v>
          </cell>
          <cell r="F462" t="str">
            <v>P-NGA-SDU SITE PLAN</v>
          </cell>
          <cell r="G462">
            <v>43129</v>
          </cell>
          <cell r="H462">
            <v>43129</v>
          </cell>
          <cell r="I462" t="str">
            <v>ZNGA561A</v>
          </cell>
          <cell r="K462">
            <v>1</v>
          </cell>
          <cell r="L462">
            <v>0</v>
          </cell>
          <cell r="M462">
            <v>0</v>
          </cell>
        </row>
        <row r="463">
          <cell r="A463" t="str">
            <v>5470782ZNGA562BC</v>
          </cell>
          <cell r="B463" t="str">
            <v>NGA_PS_14442018_70</v>
          </cell>
          <cell r="C463">
            <v>2225796</v>
          </cell>
          <cell r="D463">
            <v>5470782</v>
          </cell>
          <cell r="E463" t="str">
            <v>Jasmeet Singh90</v>
          </cell>
          <cell r="F463" t="str">
            <v>P-NGA-CONNCT SDU</v>
          </cell>
          <cell r="G463">
            <v>43129</v>
          </cell>
          <cell r="H463">
            <v>43129</v>
          </cell>
          <cell r="I463" t="str">
            <v>ZNGA562BC</v>
          </cell>
          <cell r="K463">
            <v>1</v>
          </cell>
          <cell r="L463">
            <v>498.69</v>
          </cell>
          <cell r="M463">
            <v>498.69</v>
          </cell>
        </row>
        <row r="464">
          <cell r="A464" t="str">
            <v>5470775ZNGA561A</v>
          </cell>
          <cell r="B464" t="str">
            <v>NGA_PS_14442018_70</v>
          </cell>
          <cell r="C464">
            <v>2225797</v>
          </cell>
          <cell r="D464">
            <v>5470775</v>
          </cell>
          <cell r="E464" t="str">
            <v>Jasmeet Singh90</v>
          </cell>
          <cell r="F464" t="str">
            <v>P-NGA-SDU SITE PLAN</v>
          </cell>
          <cell r="G464">
            <v>43129</v>
          </cell>
          <cell r="H464">
            <v>43129</v>
          </cell>
          <cell r="I464" t="str">
            <v>ZNGA561A</v>
          </cell>
          <cell r="K464">
            <v>1</v>
          </cell>
          <cell r="L464">
            <v>0</v>
          </cell>
          <cell r="M464">
            <v>0</v>
          </cell>
        </row>
        <row r="465">
          <cell r="A465" t="str">
            <v>5472010NGA-750</v>
          </cell>
          <cell r="B465" t="str">
            <v>NGA_PS_14442018_70</v>
          </cell>
          <cell r="C465">
            <v>2226507</v>
          </cell>
          <cell r="D465">
            <v>5472010</v>
          </cell>
          <cell r="E465" t="str">
            <v>Daljinder Singh</v>
          </cell>
          <cell r="F465" t="str">
            <v>P-NGA-CONNCT SDU</v>
          </cell>
          <cell r="G465">
            <v>43130</v>
          </cell>
          <cell r="H465">
            <v>43130</v>
          </cell>
          <cell r="I465" t="str">
            <v>NGA-750</v>
          </cell>
          <cell r="K465">
            <v>1</v>
          </cell>
          <cell r="L465">
            <v>22.61</v>
          </cell>
          <cell r="M465">
            <v>22.61</v>
          </cell>
        </row>
        <row r="466">
          <cell r="A466" t="str">
            <v>5472010NGA-751</v>
          </cell>
          <cell r="B466" t="str">
            <v>NGA_PS_14442018_70</v>
          </cell>
          <cell r="C466">
            <v>2226507</v>
          </cell>
          <cell r="D466">
            <v>5472010</v>
          </cell>
          <cell r="E466" t="str">
            <v>Daljinder Singh</v>
          </cell>
          <cell r="F466" t="str">
            <v>P-NGA-CONNCT SDU</v>
          </cell>
          <cell r="G466">
            <v>43130</v>
          </cell>
          <cell r="H466">
            <v>43130</v>
          </cell>
          <cell r="I466" t="str">
            <v>NGA-751</v>
          </cell>
          <cell r="K466">
            <v>1</v>
          </cell>
          <cell r="L466">
            <v>146.76</v>
          </cell>
          <cell r="M466">
            <v>146.76</v>
          </cell>
        </row>
        <row r="467">
          <cell r="A467" t="str">
            <v>5496992ZNGA561A</v>
          </cell>
          <cell r="B467" t="str">
            <v>NGA_PS_14442018_70</v>
          </cell>
          <cell r="C467">
            <v>2227370</v>
          </cell>
          <cell r="D467">
            <v>5496992</v>
          </cell>
          <cell r="E467" t="str">
            <v>Jasmeet Singh90</v>
          </cell>
          <cell r="F467" t="str">
            <v>P-NGA-SDU SITE PLAN</v>
          </cell>
          <cell r="G467">
            <v>43130</v>
          </cell>
          <cell r="H467">
            <v>43130</v>
          </cell>
          <cell r="I467" t="str">
            <v>ZNGA561A</v>
          </cell>
          <cell r="K467">
            <v>1</v>
          </cell>
          <cell r="L467">
            <v>0</v>
          </cell>
          <cell r="M467">
            <v>0</v>
          </cell>
        </row>
        <row r="468">
          <cell r="A468" t="str">
            <v>5497052ZNGA563BC</v>
          </cell>
          <cell r="B468" t="str">
            <v>NGA_PS_14442018_70</v>
          </cell>
          <cell r="C468">
            <v>2227371</v>
          </cell>
          <cell r="D468">
            <v>5497052</v>
          </cell>
          <cell r="E468" t="str">
            <v>Jasmeet Singh90</v>
          </cell>
          <cell r="F468" t="str">
            <v>P-NGA-CONNCT SDU</v>
          </cell>
          <cell r="G468">
            <v>43131</v>
          </cell>
          <cell r="H468">
            <v>43131</v>
          </cell>
          <cell r="I468" t="str">
            <v>ZNGA563BC</v>
          </cell>
          <cell r="K468">
            <v>1</v>
          </cell>
          <cell r="L468">
            <v>626.70000000000005</v>
          </cell>
          <cell r="M468">
            <v>626.70000000000005</v>
          </cell>
        </row>
        <row r="469">
          <cell r="A469" t="str">
            <v>5504899ZNGA563B</v>
          </cell>
          <cell r="B469" t="str">
            <v>NGA_PS_14442018_70</v>
          </cell>
          <cell r="C469">
            <v>2227836</v>
          </cell>
          <cell r="D469">
            <v>5504899</v>
          </cell>
          <cell r="E469" t="str">
            <v>Jasmeet Singh90</v>
          </cell>
          <cell r="F469" t="str">
            <v>P-NGA-BUILD ABF</v>
          </cell>
          <cell r="G469">
            <v>43131</v>
          </cell>
          <cell r="H469">
            <v>43131</v>
          </cell>
          <cell r="I469" t="str">
            <v>ZNGA563B</v>
          </cell>
          <cell r="K469">
            <v>1</v>
          </cell>
          <cell r="L469">
            <v>383.5</v>
          </cell>
          <cell r="M469">
            <v>383.5</v>
          </cell>
        </row>
        <row r="470">
          <cell r="A470" t="str">
            <v>5504889ZNGA561A</v>
          </cell>
          <cell r="B470" t="str">
            <v>NGA_PS_14442018_70</v>
          </cell>
          <cell r="C470">
            <v>2227837</v>
          </cell>
          <cell r="D470">
            <v>5504889</v>
          </cell>
          <cell r="E470" t="str">
            <v>Jasmeet Singh90</v>
          </cell>
          <cell r="F470" t="str">
            <v>P-NGA-SDU SITE PLAN</v>
          </cell>
          <cell r="G470">
            <v>43131</v>
          </cell>
          <cell r="H470">
            <v>43131</v>
          </cell>
          <cell r="I470" t="str">
            <v>ZNGA561A</v>
          </cell>
          <cell r="K470">
            <v>1</v>
          </cell>
          <cell r="L470">
            <v>0</v>
          </cell>
          <cell r="M470">
            <v>0</v>
          </cell>
        </row>
        <row r="471">
          <cell r="A471" t="str">
            <v/>
          </cell>
          <cell r="L471" t="str">
            <v>Total Invoice Value:</v>
          </cell>
          <cell r="M471">
            <v>31657.85</v>
          </cell>
        </row>
        <row r="472">
          <cell r="A472" t="str">
            <v>Req IDPayment Code</v>
          </cell>
          <cell r="B472" t="str">
            <v>Invoice No</v>
          </cell>
          <cell r="C472" t="str">
            <v>Job ID</v>
          </cell>
          <cell r="D472" t="str">
            <v>Req ID</v>
          </cell>
          <cell r="E472" t="str">
            <v>Technician</v>
          </cell>
          <cell r="F472" t="str">
            <v>Skill Code</v>
          </cell>
          <cell r="G472" t="str">
            <v>Approved Date</v>
          </cell>
          <cell r="H472" t="str">
            <v>Completed Date</v>
          </cell>
          <cell r="I472" t="str">
            <v>Payment Code</v>
          </cell>
          <cell r="J472" t="str">
            <v>Variation Ref No</v>
          </cell>
          <cell r="K472" t="str">
            <v>Quantity</v>
          </cell>
          <cell r="L472" t="str">
            <v>Cost</v>
          </cell>
          <cell r="M472" t="str">
            <v>Invoice Value</v>
          </cell>
        </row>
        <row r="473">
          <cell r="A473" t="str">
            <v>3647304ZNGA561A</v>
          </cell>
          <cell r="B473" t="str">
            <v>NGA_PS_14442018_71</v>
          </cell>
          <cell r="C473">
            <v>2140859</v>
          </cell>
          <cell r="D473">
            <v>3647304</v>
          </cell>
          <cell r="E473" t="str">
            <v>Gurinderjeet Singh</v>
          </cell>
          <cell r="F473" t="str">
            <v>P-NGA-SDU SITE PLAN</v>
          </cell>
          <cell r="G473">
            <v>43132</v>
          </cell>
          <cell r="H473">
            <v>43132</v>
          </cell>
          <cell r="I473" t="str">
            <v>ZNGA561A</v>
          </cell>
          <cell r="K473">
            <v>1</v>
          </cell>
          <cell r="L473">
            <v>0</v>
          </cell>
          <cell r="M473">
            <v>0</v>
          </cell>
        </row>
        <row r="474">
          <cell r="A474" t="str">
            <v>3647318ZNGA561B</v>
          </cell>
          <cell r="B474" t="str">
            <v>NGA_PS_14442018_71</v>
          </cell>
          <cell r="C474">
            <v>2140860</v>
          </cell>
          <cell r="D474">
            <v>3647318</v>
          </cell>
          <cell r="E474" t="str">
            <v>Gurinderjeet Singh</v>
          </cell>
          <cell r="F474" t="str">
            <v>P-NGA-BUILD ABF</v>
          </cell>
          <cell r="G474">
            <v>43132</v>
          </cell>
          <cell r="H474">
            <v>43132</v>
          </cell>
          <cell r="I474" t="str">
            <v>ZNGA561B</v>
          </cell>
          <cell r="K474">
            <v>1</v>
          </cell>
          <cell r="L474">
            <v>194.94</v>
          </cell>
          <cell r="M474">
            <v>194.94</v>
          </cell>
        </row>
        <row r="475">
          <cell r="A475" t="str">
            <v>4869563ZNGA563BC</v>
          </cell>
          <cell r="B475" t="str">
            <v>NGA_PS_14442018_71</v>
          </cell>
          <cell r="C475">
            <v>2198215</v>
          </cell>
          <cell r="D475">
            <v>4869563</v>
          </cell>
          <cell r="E475" t="str">
            <v>Karmjeet Singh</v>
          </cell>
          <cell r="F475" t="str">
            <v>P-NGA-CONNCT SDU</v>
          </cell>
          <cell r="G475">
            <v>43133</v>
          </cell>
          <cell r="H475">
            <v>43133</v>
          </cell>
          <cell r="I475" t="str">
            <v>ZNGA563BC</v>
          </cell>
          <cell r="K475">
            <v>1</v>
          </cell>
          <cell r="L475">
            <v>626.70000000000005</v>
          </cell>
          <cell r="M475">
            <v>626.70000000000005</v>
          </cell>
        </row>
        <row r="476">
          <cell r="A476" t="str">
            <v>4982457ZNGA562BC</v>
          </cell>
          <cell r="B476" t="str">
            <v>NGA_PS_14442018_71</v>
          </cell>
          <cell r="C476">
            <v>2201796</v>
          </cell>
          <cell r="D476">
            <v>4982457</v>
          </cell>
          <cell r="E476" t="str">
            <v>Karmjeet Singh</v>
          </cell>
          <cell r="F476" t="str">
            <v>P-NGA-CONNCT SDU</v>
          </cell>
          <cell r="G476">
            <v>43133</v>
          </cell>
          <cell r="H476">
            <v>43133</v>
          </cell>
          <cell r="I476" t="str">
            <v>ZNGA562BC</v>
          </cell>
          <cell r="K476">
            <v>-1</v>
          </cell>
          <cell r="L476">
            <v>498.69</v>
          </cell>
          <cell r="M476">
            <v>-498.69</v>
          </cell>
        </row>
        <row r="477">
          <cell r="A477" t="str">
            <v>4982457ZNGA564BC</v>
          </cell>
          <cell r="B477" t="str">
            <v>NGA_PS_14442018_71</v>
          </cell>
          <cell r="C477">
            <v>2201796</v>
          </cell>
          <cell r="D477">
            <v>4982457</v>
          </cell>
          <cell r="E477" t="str">
            <v>Karmjeet Singh</v>
          </cell>
          <cell r="F477" t="str">
            <v>P-NGA-CONNCT SDU</v>
          </cell>
          <cell r="G477">
            <v>43133</v>
          </cell>
          <cell r="H477">
            <v>43133</v>
          </cell>
          <cell r="I477" t="str">
            <v>ZNGA564BC</v>
          </cell>
          <cell r="K477">
            <v>1</v>
          </cell>
          <cell r="L477">
            <v>881.69</v>
          </cell>
          <cell r="M477">
            <v>881.69</v>
          </cell>
        </row>
        <row r="478">
          <cell r="A478" t="str">
            <v>4937309ZNGA563BC</v>
          </cell>
          <cell r="B478" t="str">
            <v>NGA_PS_14442018_71</v>
          </cell>
          <cell r="C478">
            <v>2207598</v>
          </cell>
          <cell r="D478">
            <v>4937309</v>
          </cell>
          <cell r="E478" t="str">
            <v>Prasannakumar Bayri</v>
          </cell>
          <cell r="F478" t="str">
            <v>P-NGA-CONNCT SDU</v>
          </cell>
          <cell r="G478">
            <v>43134</v>
          </cell>
          <cell r="H478">
            <v>43134</v>
          </cell>
          <cell r="I478" t="str">
            <v>ZNGA563BC</v>
          </cell>
          <cell r="K478">
            <v>1</v>
          </cell>
          <cell r="L478">
            <v>626.70000000000005</v>
          </cell>
          <cell r="M478">
            <v>626.70000000000005</v>
          </cell>
        </row>
        <row r="479">
          <cell r="A479" t="str">
            <v>5123587Z999</v>
          </cell>
          <cell r="B479" t="str">
            <v>NGA_PS_14442018_71</v>
          </cell>
          <cell r="C479">
            <v>2209578</v>
          </cell>
          <cell r="D479">
            <v>5123587</v>
          </cell>
          <cell r="E479" t="str">
            <v>Kranthi Thota</v>
          </cell>
          <cell r="G479">
            <v>43132</v>
          </cell>
          <cell r="H479">
            <v>43132</v>
          </cell>
          <cell r="I479" t="str">
            <v>Z999</v>
          </cell>
          <cell r="K479">
            <v>1</v>
          </cell>
          <cell r="L479">
            <v>0</v>
          </cell>
          <cell r="M479">
            <v>0</v>
          </cell>
        </row>
        <row r="480">
          <cell r="A480" t="str">
            <v>5123587ZNGA561B</v>
          </cell>
          <cell r="B480" t="str">
            <v>NGA_PS_14442018_71</v>
          </cell>
          <cell r="C480">
            <v>2209578</v>
          </cell>
          <cell r="D480">
            <v>5123587</v>
          </cell>
          <cell r="E480" t="str">
            <v>Kranthi Thota</v>
          </cell>
          <cell r="G480">
            <v>43132</v>
          </cell>
          <cell r="H480">
            <v>43132</v>
          </cell>
          <cell r="I480" t="str">
            <v>ZNGA561B</v>
          </cell>
          <cell r="K480">
            <v>-1</v>
          </cell>
          <cell r="L480">
            <v>194.94</v>
          </cell>
          <cell r="M480">
            <v>-194.94</v>
          </cell>
        </row>
        <row r="481">
          <cell r="A481" t="str">
            <v>4931816X392N</v>
          </cell>
          <cell r="B481" t="str">
            <v>NGA_PS_14442018_71</v>
          </cell>
          <cell r="C481">
            <v>2210805</v>
          </cell>
          <cell r="D481">
            <v>4931816</v>
          </cell>
          <cell r="E481" t="str">
            <v>Karmjeet Singh</v>
          </cell>
          <cell r="F481" t="str">
            <v>P-NGA-CONNCT SDU</v>
          </cell>
          <cell r="G481">
            <v>43135</v>
          </cell>
          <cell r="H481">
            <v>43135</v>
          </cell>
          <cell r="I481" t="str">
            <v>X392N</v>
          </cell>
          <cell r="K481">
            <v>56</v>
          </cell>
          <cell r="L481">
            <v>11.79</v>
          </cell>
          <cell r="M481">
            <v>660.24</v>
          </cell>
        </row>
        <row r="482">
          <cell r="A482" t="str">
            <v>5137780Z999</v>
          </cell>
          <cell r="B482" t="str">
            <v>NGA_PS_14442018_71</v>
          </cell>
          <cell r="C482">
            <v>2211310</v>
          </cell>
          <cell r="D482">
            <v>5137780</v>
          </cell>
          <cell r="E482" t="str">
            <v>Gurinderjeet Singh</v>
          </cell>
          <cell r="F482" t="str">
            <v>P-NGA-BUILD ABF</v>
          </cell>
          <cell r="G482">
            <v>43133</v>
          </cell>
          <cell r="H482">
            <v>43133</v>
          </cell>
          <cell r="I482" t="str">
            <v>Z999</v>
          </cell>
          <cell r="K482">
            <v>1</v>
          </cell>
          <cell r="L482">
            <v>0</v>
          </cell>
          <cell r="M482">
            <v>0</v>
          </cell>
        </row>
        <row r="483">
          <cell r="A483" t="str">
            <v>5137780ZNGA562B</v>
          </cell>
          <cell r="B483" t="str">
            <v>NGA_PS_14442018_71</v>
          </cell>
          <cell r="C483">
            <v>2211310</v>
          </cell>
          <cell r="D483">
            <v>5137780</v>
          </cell>
          <cell r="E483" t="str">
            <v>Gurinderjeet Singh</v>
          </cell>
          <cell r="F483" t="str">
            <v>P-NGA-BUILD ABF</v>
          </cell>
          <cell r="G483">
            <v>43133</v>
          </cell>
          <cell r="H483">
            <v>43133</v>
          </cell>
          <cell r="I483" t="str">
            <v>ZNGA562B</v>
          </cell>
          <cell r="K483">
            <v>-1</v>
          </cell>
          <cell r="L483">
            <v>254.64</v>
          </cell>
          <cell r="M483">
            <v>-254.64</v>
          </cell>
        </row>
        <row r="484">
          <cell r="A484" t="str">
            <v>5137780ZNGA562BC</v>
          </cell>
          <cell r="B484" t="str">
            <v>NGA_PS_14442018_71</v>
          </cell>
          <cell r="C484">
            <v>2211310</v>
          </cell>
          <cell r="D484">
            <v>5137780</v>
          </cell>
          <cell r="E484" t="str">
            <v>Gurinderjeet Singh</v>
          </cell>
          <cell r="F484" t="str">
            <v>P-NGA-CONNCT SDU</v>
          </cell>
          <cell r="G484">
            <v>43132</v>
          </cell>
          <cell r="H484">
            <v>43132</v>
          </cell>
          <cell r="I484" t="str">
            <v>ZNGA562BC</v>
          </cell>
          <cell r="K484">
            <v>1</v>
          </cell>
          <cell r="L484">
            <v>498.69</v>
          </cell>
          <cell r="M484">
            <v>498.69</v>
          </cell>
        </row>
        <row r="485">
          <cell r="A485" t="str">
            <v>5166724Z999</v>
          </cell>
          <cell r="B485" t="str">
            <v>NGA_PS_14442018_71</v>
          </cell>
          <cell r="C485">
            <v>2211853</v>
          </cell>
          <cell r="D485">
            <v>5166724</v>
          </cell>
          <cell r="E485" t="str">
            <v>Ganga Reddy Nimmala</v>
          </cell>
          <cell r="F485" t="str">
            <v>P-NGA-BUILD ABF</v>
          </cell>
          <cell r="G485">
            <v>43133</v>
          </cell>
          <cell r="H485">
            <v>43133</v>
          </cell>
          <cell r="I485" t="str">
            <v>Z999</v>
          </cell>
          <cell r="K485">
            <v>1</v>
          </cell>
          <cell r="L485">
            <v>0</v>
          </cell>
          <cell r="M485">
            <v>0</v>
          </cell>
        </row>
        <row r="486">
          <cell r="A486" t="str">
            <v>5166724ZNGA563B</v>
          </cell>
          <cell r="B486" t="str">
            <v>NGA_PS_14442018_71</v>
          </cell>
          <cell r="C486">
            <v>2211853</v>
          </cell>
          <cell r="D486">
            <v>5166724</v>
          </cell>
          <cell r="E486" t="str">
            <v>Ganga Reddy Nimmala</v>
          </cell>
          <cell r="F486" t="str">
            <v>P-NGA-BUILD ABF</v>
          </cell>
          <cell r="G486">
            <v>43133</v>
          </cell>
          <cell r="H486">
            <v>43133</v>
          </cell>
          <cell r="I486" t="str">
            <v>ZNGA563B</v>
          </cell>
          <cell r="K486">
            <v>-1</v>
          </cell>
          <cell r="L486">
            <v>383.5</v>
          </cell>
          <cell r="M486">
            <v>-383.5</v>
          </cell>
        </row>
        <row r="487">
          <cell r="A487" t="str">
            <v>5166724ZNGA563BC</v>
          </cell>
          <cell r="B487" t="str">
            <v>NGA_PS_14442018_71</v>
          </cell>
          <cell r="C487">
            <v>2211853</v>
          </cell>
          <cell r="D487">
            <v>5166724</v>
          </cell>
          <cell r="E487" t="str">
            <v>Ganga Reddy Nimmala</v>
          </cell>
          <cell r="F487" t="str">
            <v>P-NGA-CONNCT SDU</v>
          </cell>
          <cell r="G487">
            <v>43132</v>
          </cell>
          <cell r="H487">
            <v>43132</v>
          </cell>
          <cell r="I487" t="str">
            <v>ZNGA563BC</v>
          </cell>
          <cell r="K487">
            <v>1</v>
          </cell>
          <cell r="L487">
            <v>626.70000000000005</v>
          </cell>
          <cell r="M487">
            <v>626.70000000000005</v>
          </cell>
        </row>
        <row r="488">
          <cell r="A488" t="str">
            <v>5212475Z999</v>
          </cell>
          <cell r="B488" t="str">
            <v>NGA_PS_14442018_71</v>
          </cell>
          <cell r="C488">
            <v>2213886</v>
          </cell>
          <cell r="D488">
            <v>5212475</v>
          </cell>
          <cell r="E488" t="str">
            <v>Ganga Reddy Nimmala</v>
          </cell>
          <cell r="F488" t="str">
            <v>P-NGA-BUILD ABF</v>
          </cell>
          <cell r="G488">
            <v>43133</v>
          </cell>
          <cell r="H488">
            <v>43133</v>
          </cell>
          <cell r="I488" t="str">
            <v>Z999</v>
          </cell>
          <cell r="K488">
            <v>1</v>
          </cell>
          <cell r="L488">
            <v>0</v>
          </cell>
          <cell r="M488">
            <v>0</v>
          </cell>
        </row>
        <row r="489">
          <cell r="A489" t="str">
            <v>5212475ZNGA560B</v>
          </cell>
          <cell r="B489" t="str">
            <v>NGA_PS_14442018_71</v>
          </cell>
          <cell r="C489">
            <v>2213886</v>
          </cell>
          <cell r="D489">
            <v>5212475</v>
          </cell>
          <cell r="E489" t="str">
            <v>Ganga Reddy Nimmala</v>
          </cell>
          <cell r="F489" t="str">
            <v>P-NGA-BUILD ABF</v>
          </cell>
          <cell r="G489">
            <v>43133</v>
          </cell>
          <cell r="H489">
            <v>43133</v>
          </cell>
          <cell r="I489" t="str">
            <v>ZNGA560B</v>
          </cell>
          <cell r="K489">
            <v>-1</v>
          </cell>
          <cell r="L489">
            <v>187.32</v>
          </cell>
          <cell r="M489">
            <v>-187.32</v>
          </cell>
        </row>
        <row r="490">
          <cell r="A490" t="str">
            <v>5212475ZNGA560BC</v>
          </cell>
          <cell r="B490" t="str">
            <v>NGA_PS_14442018_71</v>
          </cell>
          <cell r="C490">
            <v>2213886</v>
          </cell>
          <cell r="D490">
            <v>5212475</v>
          </cell>
          <cell r="E490" t="str">
            <v>Ganga Reddy Nimmala</v>
          </cell>
          <cell r="F490" t="str">
            <v>P-NGA-CONNCT SDU</v>
          </cell>
          <cell r="G490">
            <v>43132</v>
          </cell>
          <cell r="H490">
            <v>43132</v>
          </cell>
          <cell r="I490" t="str">
            <v>ZNGA560BC</v>
          </cell>
          <cell r="K490">
            <v>1</v>
          </cell>
          <cell r="L490">
            <v>414.92</v>
          </cell>
          <cell r="M490">
            <v>414.92</v>
          </cell>
        </row>
        <row r="491">
          <cell r="A491" t="str">
            <v>5242187ZNGA561BC</v>
          </cell>
          <cell r="B491" t="str">
            <v>NGA_PS_14442018_71</v>
          </cell>
          <cell r="C491">
            <v>2215235</v>
          </cell>
          <cell r="D491">
            <v>5242187</v>
          </cell>
          <cell r="E491" t="str">
            <v>Jasmeet Singh90</v>
          </cell>
          <cell r="F491" t="str">
            <v>P-NGA-CONNCT SDU</v>
          </cell>
          <cell r="G491">
            <v>43132</v>
          </cell>
          <cell r="H491">
            <v>43132</v>
          </cell>
          <cell r="I491" t="str">
            <v>ZNGA561BC</v>
          </cell>
          <cell r="K491">
            <v>1</v>
          </cell>
          <cell r="L491">
            <v>433.57</v>
          </cell>
          <cell r="M491">
            <v>433.57</v>
          </cell>
        </row>
        <row r="492">
          <cell r="A492" t="str">
            <v>5272552Z999</v>
          </cell>
          <cell r="B492" t="str">
            <v>NGA_PS_14442018_71</v>
          </cell>
          <cell r="C492">
            <v>2217419</v>
          </cell>
          <cell r="D492">
            <v>5272552</v>
          </cell>
          <cell r="E492" t="str">
            <v>Ganga Reddy Nimmala</v>
          </cell>
          <cell r="F492" t="str">
            <v>P-NGA-BUILD ABF</v>
          </cell>
          <cell r="G492">
            <v>43133</v>
          </cell>
          <cell r="H492">
            <v>43133</v>
          </cell>
          <cell r="I492" t="str">
            <v>Z999</v>
          </cell>
          <cell r="K492">
            <v>1</v>
          </cell>
          <cell r="L492">
            <v>0</v>
          </cell>
          <cell r="M492">
            <v>0</v>
          </cell>
        </row>
        <row r="493">
          <cell r="A493" t="str">
            <v>5272552ZNGA563B</v>
          </cell>
          <cell r="B493" t="str">
            <v>NGA_PS_14442018_71</v>
          </cell>
          <cell r="C493">
            <v>2217419</v>
          </cell>
          <cell r="D493">
            <v>5272552</v>
          </cell>
          <cell r="E493" t="str">
            <v>Ganga Reddy Nimmala</v>
          </cell>
          <cell r="F493" t="str">
            <v>P-NGA-BUILD ABF</v>
          </cell>
          <cell r="G493">
            <v>43133</v>
          </cell>
          <cell r="H493">
            <v>43133</v>
          </cell>
          <cell r="I493" t="str">
            <v>ZNGA563B</v>
          </cell>
          <cell r="K493">
            <v>-1</v>
          </cell>
          <cell r="L493">
            <v>383.5</v>
          </cell>
          <cell r="M493">
            <v>-383.5</v>
          </cell>
        </row>
        <row r="494">
          <cell r="A494" t="str">
            <v>5272552ZNGA563BC</v>
          </cell>
          <cell r="B494" t="str">
            <v>NGA_PS_14442018_71</v>
          </cell>
          <cell r="C494">
            <v>2217419</v>
          </cell>
          <cell r="D494">
            <v>5272552</v>
          </cell>
          <cell r="E494" t="str">
            <v>Ganga Reddy Nimmala</v>
          </cell>
          <cell r="F494" t="str">
            <v>P-NGA-CONNCT SDU</v>
          </cell>
          <cell r="G494">
            <v>43132</v>
          </cell>
          <cell r="H494">
            <v>43132</v>
          </cell>
          <cell r="I494" t="str">
            <v>ZNGA563BC</v>
          </cell>
          <cell r="K494">
            <v>1</v>
          </cell>
          <cell r="L494">
            <v>626.70000000000005</v>
          </cell>
          <cell r="M494">
            <v>626.70000000000005</v>
          </cell>
        </row>
        <row r="495">
          <cell r="A495" t="str">
            <v>5276383ZNGA561A</v>
          </cell>
          <cell r="B495" t="str">
            <v>NGA_PS_14442018_71</v>
          </cell>
          <cell r="C495">
            <v>2218259</v>
          </cell>
          <cell r="D495">
            <v>5276383</v>
          </cell>
          <cell r="E495" t="str">
            <v>Kranthi Thota</v>
          </cell>
          <cell r="F495" t="str">
            <v>P-NGA-SDU SITE PLAN</v>
          </cell>
          <cell r="G495">
            <v>43133</v>
          </cell>
          <cell r="H495">
            <v>43133</v>
          </cell>
          <cell r="I495" t="str">
            <v>ZNGA561A</v>
          </cell>
          <cell r="K495">
            <v>1</v>
          </cell>
          <cell r="L495">
            <v>0</v>
          </cell>
          <cell r="M495">
            <v>0</v>
          </cell>
        </row>
        <row r="496">
          <cell r="A496" t="str">
            <v>5328162ZNGA561A</v>
          </cell>
          <cell r="B496" t="str">
            <v>NGA_PS_14442018_71</v>
          </cell>
          <cell r="C496">
            <v>2219731</v>
          </cell>
          <cell r="D496">
            <v>5328162</v>
          </cell>
          <cell r="E496" t="str">
            <v>Anakhbir Singh</v>
          </cell>
          <cell r="F496" t="str">
            <v>P-NGA-SDU SITE PLAN</v>
          </cell>
          <cell r="G496">
            <v>43132</v>
          </cell>
          <cell r="H496">
            <v>43132</v>
          </cell>
          <cell r="I496" t="str">
            <v>ZNGA561A</v>
          </cell>
          <cell r="K496">
            <v>1</v>
          </cell>
          <cell r="L496">
            <v>0</v>
          </cell>
          <cell r="M496">
            <v>0</v>
          </cell>
        </row>
        <row r="497">
          <cell r="A497" t="str">
            <v>5328165ZNGA563BC</v>
          </cell>
          <cell r="B497" t="str">
            <v>NGA_PS_14442018_71</v>
          </cell>
          <cell r="C497">
            <v>2219732</v>
          </cell>
          <cell r="D497">
            <v>5328165</v>
          </cell>
          <cell r="E497" t="str">
            <v>Anakhbir Singh</v>
          </cell>
          <cell r="F497" t="str">
            <v>P-NGA-CONNCT SDU</v>
          </cell>
          <cell r="G497">
            <v>43132</v>
          </cell>
          <cell r="H497">
            <v>43132</v>
          </cell>
          <cell r="I497" t="str">
            <v>ZNGA563BC</v>
          </cell>
          <cell r="K497">
            <v>1</v>
          </cell>
          <cell r="L497">
            <v>626.70000000000005</v>
          </cell>
          <cell r="M497">
            <v>626.70000000000005</v>
          </cell>
        </row>
        <row r="498">
          <cell r="A498" t="str">
            <v>5351284Z999</v>
          </cell>
          <cell r="B498" t="str">
            <v>NGA_PS_14442018_71</v>
          </cell>
          <cell r="C498">
            <v>2219991</v>
          </cell>
          <cell r="D498">
            <v>5351284</v>
          </cell>
          <cell r="E498" t="str">
            <v>Prasannakumar Bayri</v>
          </cell>
          <cell r="F498" t="str">
            <v>P-NGA-BUILD ABF</v>
          </cell>
          <cell r="G498">
            <v>43133</v>
          </cell>
          <cell r="H498">
            <v>43133</v>
          </cell>
          <cell r="I498" t="str">
            <v>Z999</v>
          </cell>
          <cell r="K498">
            <v>1</v>
          </cell>
          <cell r="L498">
            <v>0</v>
          </cell>
          <cell r="M498">
            <v>0</v>
          </cell>
        </row>
        <row r="499">
          <cell r="A499" t="str">
            <v>5351284ZNGA563B</v>
          </cell>
          <cell r="B499" t="str">
            <v>NGA_PS_14442018_71</v>
          </cell>
          <cell r="C499">
            <v>2219991</v>
          </cell>
          <cell r="D499">
            <v>5351284</v>
          </cell>
          <cell r="E499" t="str">
            <v>Prasannakumar Bayri</v>
          </cell>
          <cell r="F499" t="str">
            <v>P-NGA-BUILD ABF</v>
          </cell>
          <cell r="G499">
            <v>43133</v>
          </cell>
          <cell r="H499">
            <v>43133</v>
          </cell>
          <cell r="I499" t="str">
            <v>ZNGA563B</v>
          </cell>
          <cell r="K499">
            <v>-1</v>
          </cell>
          <cell r="L499">
            <v>383.5</v>
          </cell>
          <cell r="M499">
            <v>-383.5</v>
          </cell>
        </row>
        <row r="500">
          <cell r="A500" t="str">
            <v>5351284ZNGA563BC</v>
          </cell>
          <cell r="B500" t="str">
            <v>NGA_PS_14442018_71</v>
          </cell>
          <cell r="C500">
            <v>2219991</v>
          </cell>
          <cell r="D500">
            <v>5351284</v>
          </cell>
          <cell r="E500" t="str">
            <v>Prasannakumar Bayri</v>
          </cell>
          <cell r="F500" t="str">
            <v>P-NGA-CONNCT SDU</v>
          </cell>
          <cell r="G500">
            <v>43132</v>
          </cell>
          <cell r="H500">
            <v>43132</v>
          </cell>
          <cell r="I500" t="str">
            <v>ZNGA563BC</v>
          </cell>
          <cell r="K500">
            <v>1</v>
          </cell>
          <cell r="L500">
            <v>626.70000000000005</v>
          </cell>
          <cell r="M500">
            <v>626.70000000000005</v>
          </cell>
        </row>
        <row r="501">
          <cell r="A501" t="str">
            <v>5349359ZNGA561A</v>
          </cell>
          <cell r="B501" t="str">
            <v>NGA_PS_14442018_71</v>
          </cell>
          <cell r="C501">
            <v>2220417</v>
          </cell>
          <cell r="D501">
            <v>5349359</v>
          </cell>
          <cell r="E501" t="str">
            <v>Kranthi Thota</v>
          </cell>
          <cell r="F501" t="str">
            <v>P-NGA-SDU SITE PLAN</v>
          </cell>
          <cell r="G501">
            <v>43133</v>
          </cell>
          <cell r="H501">
            <v>43133</v>
          </cell>
          <cell r="I501" t="str">
            <v>ZNGA561A</v>
          </cell>
          <cell r="K501">
            <v>1</v>
          </cell>
          <cell r="L501">
            <v>0</v>
          </cell>
          <cell r="M501">
            <v>0</v>
          </cell>
        </row>
        <row r="502">
          <cell r="A502" t="str">
            <v>5349416ZNGA562BC</v>
          </cell>
          <cell r="B502" t="str">
            <v>NGA_PS_14442018_71</v>
          </cell>
          <cell r="C502">
            <v>2220418</v>
          </cell>
          <cell r="D502">
            <v>5349416</v>
          </cell>
          <cell r="E502" t="str">
            <v>Kranthi Thota</v>
          </cell>
          <cell r="F502" t="str">
            <v>P-NGA-CONNCT SDU</v>
          </cell>
          <cell r="G502">
            <v>43133</v>
          </cell>
          <cell r="H502">
            <v>43133</v>
          </cell>
          <cell r="I502" t="str">
            <v>ZNGA562BC</v>
          </cell>
          <cell r="K502">
            <v>1</v>
          </cell>
          <cell r="L502">
            <v>498.69</v>
          </cell>
          <cell r="M502">
            <v>498.69</v>
          </cell>
        </row>
        <row r="503">
          <cell r="A503" t="str">
            <v>5388825ZNGA561C</v>
          </cell>
          <cell r="B503" t="str">
            <v>NGA_PS_14442018_71</v>
          </cell>
          <cell r="C503">
            <v>2222898</v>
          </cell>
          <cell r="D503">
            <v>5388825</v>
          </cell>
          <cell r="E503" t="str">
            <v>Jasmeet Singh90</v>
          </cell>
          <cell r="F503" t="str">
            <v>P-NGA-CONNCT SDU</v>
          </cell>
          <cell r="G503">
            <v>43133</v>
          </cell>
          <cell r="H503">
            <v>43133</v>
          </cell>
          <cell r="I503" t="str">
            <v>ZNGA561C</v>
          </cell>
          <cell r="K503">
            <v>1</v>
          </cell>
          <cell r="L503">
            <v>205.64</v>
          </cell>
          <cell r="M503">
            <v>205.64</v>
          </cell>
        </row>
        <row r="504">
          <cell r="A504" t="str">
            <v>5237964ZNGA561A</v>
          </cell>
          <cell r="B504" t="str">
            <v>NGA_PS_14442018_71</v>
          </cell>
          <cell r="C504">
            <v>2222958</v>
          </cell>
          <cell r="D504">
            <v>5237964</v>
          </cell>
          <cell r="E504" t="str">
            <v>Anakhbir Singh</v>
          </cell>
          <cell r="F504" t="str">
            <v>P-NGA-SDU SITE PLAN</v>
          </cell>
          <cell r="G504">
            <v>43133</v>
          </cell>
          <cell r="H504">
            <v>43133</v>
          </cell>
          <cell r="I504" t="str">
            <v>ZNGA561A</v>
          </cell>
          <cell r="K504">
            <v>1</v>
          </cell>
          <cell r="L504">
            <v>0</v>
          </cell>
          <cell r="M504">
            <v>0</v>
          </cell>
        </row>
        <row r="505">
          <cell r="A505" t="str">
            <v>4955756ZNGA561A</v>
          </cell>
          <cell r="B505" t="str">
            <v>NGA_PS_14442018_71</v>
          </cell>
          <cell r="C505">
            <v>2222962</v>
          </cell>
          <cell r="D505">
            <v>4955756</v>
          </cell>
          <cell r="E505" t="str">
            <v>Gurinderjeet Singh</v>
          </cell>
          <cell r="F505" t="str">
            <v>P-NGA-SDU SITE PLAN</v>
          </cell>
          <cell r="G505">
            <v>43133</v>
          </cell>
          <cell r="H505">
            <v>43133</v>
          </cell>
          <cell r="I505" t="str">
            <v>ZNGA561A</v>
          </cell>
          <cell r="K505">
            <v>1</v>
          </cell>
          <cell r="L505">
            <v>0</v>
          </cell>
          <cell r="M505">
            <v>0</v>
          </cell>
        </row>
        <row r="506">
          <cell r="A506" t="str">
            <v>4955775ZNGA561B</v>
          </cell>
          <cell r="B506" t="str">
            <v>NGA_PS_14442018_71</v>
          </cell>
          <cell r="C506">
            <v>2222963</v>
          </cell>
          <cell r="D506">
            <v>4955775</v>
          </cell>
          <cell r="E506" t="str">
            <v>Gurinderjeet Singh</v>
          </cell>
          <cell r="F506" t="str">
            <v>P-NGA-BUILD ABF</v>
          </cell>
          <cell r="G506">
            <v>43133</v>
          </cell>
          <cell r="H506">
            <v>43133</v>
          </cell>
          <cell r="I506" t="str">
            <v>ZNGA561B</v>
          </cell>
          <cell r="K506">
            <v>1</v>
          </cell>
          <cell r="L506">
            <v>194.94</v>
          </cell>
          <cell r="M506">
            <v>194.94</v>
          </cell>
        </row>
        <row r="507">
          <cell r="A507" t="str">
            <v>5416500ZNGA562BC</v>
          </cell>
          <cell r="B507" t="str">
            <v>NGA_PS_14442018_71</v>
          </cell>
          <cell r="C507">
            <v>2223519</v>
          </cell>
          <cell r="D507">
            <v>5416500</v>
          </cell>
          <cell r="E507" t="str">
            <v>Prabhjot Singh92</v>
          </cell>
          <cell r="F507" t="str">
            <v>P-NGA-CONNCT SDU</v>
          </cell>
          <cell r="G507">
            <v>43133</v>
          </cell>
          <cell r="H507">
            <v>43133</v>
          </cell>
          <cell r="I507" t="str">
            <v>ZNGA562BC</v>
          </cell>
          <cell r="K507">
            <v>1</v>
          </cell>
          <cell r="L507">
            <v>498.69</v>
          </cell>
          <cell r="M507">
            <v>498.69</v>
          </cell>
        </row>
        <row r="508">
          <cell r="A508" t="str">
            <v>5418669Z999</v>
          </cell>
          <cell r="B508" t="str">
            <v>NGA_PS_14442018_71</v>
          </cell>
          <cell r="C508">
            <v>2223674</v>
          </cell>
          <cell r="D508">
            <v>5418669</v>
          </cell>
          <cell r="E508" t="str">
            <v>Prasannakumar Bayri</v>
          </cell>
          <cell r="G508">
            <v>43133</v>
          </cell>
          <cell r="H508">
            <v>43133</v>
          </cell>
          <cell r="I508" t="str">
            <v>Z999</v>
          </cell>
          <cell r="K508">
            <v>1</v>
          </cell>
          <cell r="L508">
            <v>0</v>
          </cell>
          <cell r="M508">
            <v>0</v>
          </cell>
        </row>
        <row r="509">
          <cell r="A509" t="str">
            <v>5418669ZNGA563B</v>
          </cell>
          <cell r="B509" t="str">
            <v>NGA_PS_14442018_71</v>
          </cell>
          <cell r="C509">
            <v>2223674</v>
          </cell>
          <cell r="D509">
            <v>5418669</v>
          </cell>
          <cell r="E509" t="str">
            <v>Prasannakumar Bayri</v>
          </cell>
          <cell r="G509">
            <v>43133</v>
          </cell>
          <cell r="H509">
            <v>43133</v>
          </cell>
          <cell r="I509" t="str">
            <v>ZNGA563B</v>
          </cell>
          <cell r="K509">
            <v>-1</v>
          </cell>
          <cell r="L509">
            <v>383.5</v>
          </cell>
          <cell r="M509">
            <v>-383.5</v>
          </cell>
        </row>
        <row r="510">
          <cell r="A510" t="str">
            <v>5418669ZNGA563BC</v>
          </cell>
          <cell r="B510" t="str">
            <v>NGA_PS_14442018_71</v>
          </cell>
          <cell r="C510">
            <v>2223674</v>
          </cell>
          <cell r="D510">
            <v>5418669</v>
          </cell>
          <cell r="E510" t="str">
            <v>Prasannakumar Bayri</v>
          </cell>
          <cell r="F510" t="str">
            <v>P-NGA-CONNCT SDU</v>
          </cell>
          <cell r="G510">
            <v>43132</v>
          </cell>
          <cell r="H510">
            <v>43132</v>
          </cell>
          <cell r="I510" t="str">
            <v>ZNGA563BC</v>
          </cell>
          <cell r="K510">
            <v>1</v>
          </cell>
          <cell r="L510">
            <v>626.70000000000005</v>
          </cell>
          <cell r="M510">
            <v>626.70000000000005</v>
          </cell>
        </row>
        <row r="511">
          <cell r="A511" t="str">
            <v>5433719ZNGA562BC</v>
          </cell>
          <cell r="B511" t="str">
            <v>NGA_PS_14442018_71</v>
          </cell>
          <cell r="C511">
            <v>2224338</v>
          </cell>
          <cell r="D511">
            <v>5433719</v>
          </cell>
          <cell r="E511" t="str">
            <v>Prasannakumar Bayri</v>
          </cell>
          <cell r="F511" t="str">
            <v>P-NGA-CONNCT SDU</v>
          </cell>
          <cell r="G511">
            <v>43133</v>
          </cell>
          <cell r="H511">
            <v>43133</v>
          </cell>
          <cell r="I511" t="str">
            <v>ZNGA562BC</v>
          </cell>
          <cell r="K511">
            <v>1</v>
          </cell>
          <cell r="L511">
            <v>498.69</v>
          </cell>
          <cell r="M511">
            <v>498.69</v>
          </cell>
        </row>
        <row r="512">
          <cell r="A512" t="str">
            <v>5440789Z999</v>
          </cell>
          <cell r="B512" t="str">
            <v>NGA_PS_14442018_71</v>
          </cell>
          <cell r="C512">
            <v>2224391</v>
          </cell>
          <cell r="D512">
            <v>5440789</v>
          </cell>
          <cell r="E512" t="str">
            <v>Anakhbir Singh</v>
          </cell>
          <cell r="F512" t="str">
            <v>P-NGA-BUILD ABF</v>
          </cell>
          <cell r="G512">
            <v>43133</v>
          </cell>
          <cell r="H512">
            <v>43133</v>
          </cell>
          <cell r="I512" t="str">
            <v>Z999</v>
          </cell>
          <cell r="K512">
            <v>1</v>
          </cell>
          <cell r="L512">
            <v>0</v>
          </cell>
          <cell r="M512">
            <v>0</v>
          </cell>
        </row>
        <row r="513">
          <cell r="A513" t="str">
            <v>5440789ZNGA562B</v>
          </cell>
          <cell r="B513" t="str">
            <v>NGA_PS_14442018_71</v>
          </cell>
          <cell r="C513">
            <v>2224391</v>
          </cell>
          <cell r="D513">
            <v>5440789</v>
          </cell>
          <cell r="E513" t="str">
            <v>Anakhbir Singh</v>
          </cell>
          <cell r="F513" t="str">
            <v>P-NGA-BUILD ABF</v>
          </cell>
          <cell r="G513">
            <v>43133</v>
          </cell>
          <cell r="H513">
            <v>43133</v>
          </cell>
          <cell r="I513" t="str">
            <v>ZNGA562B</v>
          </cell>
          <cell r="K513">
            <v>-1</v>
          </cell>
          <cell r="L513">
            <v>254.64</v>
          </cell>
          <cell r="M513">
            <v>-254.64</v>
          </cell>
        </row>
        <row r="514">
          <cell r="A514" t="str">
            <v>5440789ZNGA562BC</v>
          </cell>
          <cell r="B514" t="str">
            <v>NGA_PS_14442018_71</v>
          </cell>
          <cell r="C514">
            <v>2224391</v>
          </cell>
          <cell r="D514">
            <v>5440789</v>
          </cell>
          <cell r="E514" t="str">
            <v>Anakhbir Singh</v>
          </cell>
          <cell r="F514" t="str">
            <v>P-NGA-CONNCT SDU</v>
          </cell>
          <cell r="G514">
            <v>43132</v>
          </cell>
          <cell r="H514">
            <v>43132</v>
          </cell>
          <cell r="I514" t="str">
            <v>ZNGA562BC</v>
          </cell>
          <cell r="K514">
            <v>1</v>
          </cell>
          <cell r="L514">
            <v>498.69</v>
          </cell>
          <cell r="M514">
            <v>498.69</v>
          </cell>
        </row>
        <row r="515">
          <cell r="A515" t="str">
            <v>5460415ZNGA561BC</v>
          </cell>
          <cell r="B515" t="str">
            <v>NGA_PS_14442018_71</v>
          </cell>
          <cell r="C515">
            <v>2224975</v>
          </cell>
          <cell r="D515">
            <v>5460415</v>
          </cell>
          <cell r="E515" t="str">
            <v>Prasannakumar Bayri</v>
          </cell>
          <cell r="F515" t="str">
            <v>P-NGA-CONNCT SDU</v>
          </cell>
          <cell r="G515">
            <v>43133</v>
          </cell>
          <cell r="H515">
            <v>43133</v>
          </cell>
          <cell r="I515" t="str">
            <v>ZNGA561BC</v>
          </cell>
          <cell r="K515">
            <v>1</v>
          </cell>
          <cell r="L515">
            <v>433.57</v>
          </cell>
          <cell r="M515">
            <v>433.57</v>
          </cell>
        </row>
        <row r="516">
          <cell r="A516" t="str">
            <v>5466047ZNGA561BC</v>
          </cell>
          <cell r="B516" t="str">
            <v>NGA_PS_14442018_71</v>
          </cell>
          <cell r="C516">
            <v>2225703</v>
          </cell>
          <cell r="D516">
            <v>5466047</v>
          </cell>
          <cell r="E516" t="str">
            <v>Kranthi Thota</v>
          </cell>
          <cell r="F516" t="str">
            <v>P-NGA-CONNCT SDU</v>
          </cell>
          <cell r="G516">
            <v>43132</v>
          </cell>
          <cell r="H516">
            <v>43132</v>
          </cell>
          <cell r="I516" t="str">
            <v>ZNGA561BC</v>
          </cell>
          <cell r="K516">
            <v>1</v>
          </cell>
          <cell r="L516">
            <v>433.57</v>
          </cell>
          <cell r="M516">
            <v>433.57</v>
          </cell>
        </row>
        <row r="517">
          <cell r="A517" t="str">
            <v>5472162NGA-714</v>
          </cell>
          <cell r="B517" t="str">
            <v>NGA_PS_14442018_71</v>
          </cell>
          <cell r="C517">
            <v>2226043</v>
          </cell>
          <cell r="D517">
            <v>5472162</v>
          </cell>
          <cell r="E517" t="str">
            <v>Daljinder Singh</v>
          </cell>
          <cell r="F517" t="str">
            <v>P-NGA-BUILD ABF</v>
          </cell>
          <cell r="G517">
            <v>43132</v>
          </cell>
          <cell r="H517">
            <v>43132</v>
          </cell>
          <cell r="I517" t="str">
            <v>NGA-714</v>
          </cell>
          <cell r="K517">
            <v>1</v>
          </cell>
          <cell r="L517">
            <v>41.38</v>
          </cell>
          <cell r="M517">
            <v>41.38</v>
          </cell>
        </row>
        <row r="518">
          <cell r="A518" t="str">
            <v>5472870ZNGA561A</v>
          </cell>
          <cell r="B518" t="str">
            <v>NGA_PS_14442018_71</v>
          </cell>
          <cell r="C518">
            <v>2226694</v>
          </cell>
          <cell r="D518">
            <v>5472870</v>
          </cell>
          <cell r="E518" t="str">
            <v>Anakhbir Singh</v>
          </cell>
          <cell r="F518" t="str">
            <v>P-NGA-SDU SITE PLAN</v>
          </cell>
          <cell r="G518">
            <v>43133</v>
          </cell>
          <cell r="H518">
            <v>43133</v>
          </cell>
          <cell r="I518" t="str">
            <v>ZNGA561A</v>
          </cell>
          <cell r="K518">
            <v>1</v>
          </cell>
          <cell r="L518">
            <v>0</v>
          </cell>
          <cell r="M518">
            <v>0</v>
          </cell>
        </row>
        <row r="519">
          <cell r="A519" t="str">
            <v>5472971ZNGA563BC</v>
          </cell>
          <cell r="B519" t="str">
            <v>NGA_PS_14442018_71</v>
          </cell>
          <cell r="C519">
            <v>2226695</v>
          </cell>
          <cell r="D519">
            <v>5472971</v>
          </cell>
          <cell r="E519" t="str">
            <v>Anakhbir Singh</v>
          </cell>
          <cell r="F519" t="str">
            <v>P-NGA-CONNCT SDU</v>
          </cell>
          <cell r="G519">
            <v>43133</v>
          </cell>
          <cell r="H519">
            <v>43133</v>
          </cell>
          <cell r="I519" t="str">
            <v>ZNGA563BC</v>
          </cell>
          <cell r="K519">
            <v>1</v>
          </cell>
          <cell r="L519">
            <v>626.70000000000005</v>
          </cell>
          <cell r="M519">
            <v>626.70000000000005</v>
          </cell>
        </row>
        <row r="520">
          <cell r="A520" t="str">
            <v>5474192ZNGA561B</v>
          </cell>
          <cell r="B520" t="str">
            <v>NGA_PS_14442018_71</v>
          </cell>
          <cell r="C520">
            <v>2227365</v>
          </cell>
          <cell r="D520">
            <v>5474192</v>
          </cell>
          <cell r="E520" t="str">
            <v>Gurinderjeet Singh</v>
          </cell>
          <cell r="F520" t="str">
            <v>P-NGA-BUILD ABF</v>
          </cell>
          <cell r="G520">
            <v>43133</v>
          </cell>
          <cell r="H520">
            <v>43133</v>
          </cell>
          <cell r="I520" t="str">
            <v>ZNGA561B</v>
          </cell>
          <cell r="K520">
            <v>1</v>
          </cell>
          <cell r="L520">
            <v>194.94</v>
          </cell>
          <cell r="M520">
            <v>194.94</v>
          </cell>
        </row>
        <row r="521">
          <cell r="A521" t="str">
            <v>5474184ZNGA561A</v>
          </cell>
          <cell r="B521" t="str">
            <v>NGA_PS_14442018_71</v>
          </cell>
          <cell r="C521">
            <v>2227366</v>
          </cell>
          <cell r="D521">
            <v>5474184</v>
          </cell>
          <cell r="E521" t="str">
            <v>Gurinderjeet Singh</v>
          </cell>
          <cell r="F521" t="str">
            <v>P-NGA-SDU SITE PLAN</v>
          </cell>
          <cell r="G521">
            <v>43133</v>
          </cell>
          <cell r="H521">
            <v>43133</v>
          </cell>
          <cell r="I521" t="str">
            <v>ZNGA561A</v>
          </cell>
          <cell r="K521">
            <v>1</v>
          </cell>
          <cell r="L521">
            <v>0</v>
          </cell>
          <cell r="M521">
            <v>0</v>
          </cell>
        </row>
        <row r="522">
          <cell r="A522" t="str">
            <v>5499945ZNGA563BC</v>
          </cell>
          <cell r="B522" t="str">
            <v>NGA_PS_14442018_71</v>
          </cell>
          <cell r="C522">
            <v>2227433</v>
          </cell>
          <cell r="D522">
            <v>5499945</v>
          </cell>
          <cell r="E522" t="str">
            <v>Ganga Reddy Nimmala</v>
          </cell>
          <cell r="F522" t="str">
            <v>P-NGA-CONNCT SDU</v>
          </cell>
          <cell r="G522">
            <v>43133</v>
          </cell>
          <cell r="H522">
            <v>43133</v>
          </cell>
          <cell r="I522" t="str">
            <v>ZNGA563BC</v>
          </cell>
          <cell r="K522">
            <v>1</v>
          </cell>
          <cell r="L522">
            <v>626.70000000000005</v>
          </cell>
          <cell r="M522">
            <v>626.70000000000005</v>
          </cell>
        </row>
        <row r="523">
          <cell r="A523" t="str">
            <v>5499937ZNGA561A</v>
          </cell>
          <cell r="B523" t="str">
            <v>NGA_PS_14442018_71</v>
          </cell>
          <cell r="C523">
            <v>2227434</v>
          </cell>
          <cell r="D523">
            <v>5499937</v>
          </cell>
          <cell r="E523" t="str">
            <v>Ganga Reddy Nimmala</v>
          </cell>
          <cell r="F523" t="str">
            <v>P-NGA-SDU SITE PLAN</v>
          </cell>
          <cell r="G523">
            <v>43132</v>
          </cell>
          <cell r="H523">
            <v>43132</v>
          </cell>
          <cell r="I523" t="str">
            <v>ZNGA561A</v>
          </cell>
          <cell r="K523">
            <v>1</v>
          </cell>
          <cell r="L523">
            <v>0</v>
          </cell>
          <cell r="M523">
            <v>0</v>
          </cell>
        </row>
        <row r="524">
          <cell r="A524" t="str">
            <v>5504899ZNGA563BC</v>
          </cell>
          <cell r="B524" t="str">
            <v>NGA_PS_14442018_71</v>
          </cell>
          <cell r="C524">
            <v>2227836</v>
          </cell>
          <cell r="D524">
            <v>5504899</v>
          </cell>
          <cell r="E524" t="str">
            <v>Jasmeet Singh90</v>
          </cell>
          <cell r="F524" t="str">
            <v>P-NGA-CONNCT SDU</v>
          </cell>
          <cell r="G524">
            <v>43133</v>
          </cell>
          <cell r="H524">
            <v>43133</v>
          </cell>
          <cell r="I524" t="str">
            <v>ZNGA563BC</v>
          </cell>
          <cell r="K524">
            <v>1</v>
          </cell>
          <cell r="L524">
            <v>626.70000000000005</v>
          </cell>
          <cell r="M524">
            <v>626.70000000000005</v>
          </cell>
        </row>
        <row r="525">
          <cell r="A525" t="str">
            <v>5516561NGA-750</v>
          </cell>
          <cell r="B525" t="str">
            <v>NGA_PS_14442018_71</v>
          </cell>
          <cell r="C525">
            <v>2228332</v>
          </cell>
          <cell r="D525">
            <v>5516561</v>
          </cell>
          <cell r="E525" t="str">
            <v>Daljinder Singh</v>
          </cell>
          <cell r="F525" t="str">
            <v>P-NGA-CONNCT SDU</v>
          </cell>
          <cell r="G525">
            <v>43134</v>
          </cell>
          <cell r="H525">
            <v>43134</v>
          </cell>
          <cell r="I525" t="str">
            <v>NGA-750</v>
          </cell>
          <cell r="K525">
            <v>1</v>
          </cell>
          <cell r="L525">
            <v>22.61</v>
          </cell>
          <cell r="M525">
            <v>22.61</v>
          </cell>
        </row>
        <row r="526">
          <cell r="A526" t="str">
            <v>5516561NGA-752</v>
          </cell>
          <cell r="B526" t="str">
            <v>NGA_PS_14442018_71</v>
          </cell>
          <cell r="C526">
            <v>2228332</v>
          </cell>
          <cell r="D526">
            <v>5516561</v>
          </cell>
          <cell r="E526" t="str">
            <v>Daljinder Singh</v>
          </cell>
          <cell r="F526" t="str">
            <v>P-NGA-CONNCT SDU</v>
          </cell>
          <cell r="G526">
            <v>43134</v>
          </cell>
          <cell r="H526">
            <v>43134</v>
          </cell>
          <cell r="I526" t="str">
            <v>NGA-752</v>
          </cell>
          <cell r="K526">
            <v>1</v>
          </cell>
          <cell r="L526">
            <v>58.84</v>
          </cell>
          <cell r="M526">
            <v>58.84</v>
          </cell>
        </row>
        <row r="527">
          <cell r="A527" t="str">
            <v>5516561NGA-753</v>
          </cell>
          <cell r="B527" t="str">
            <v>NGA_PS_14442018_71</v>
          </cell>
          <cell r="C527">
            <v>2228332</v>
          </cell>
          <cell r="D527">
            <v>5516561</v>
          </cell>
          <cell r="E527" t="str">
            <v>Daljinder Singh</v>
          </cell>
          <cell r="F527" t="str">
            <v>P-NGA-CONNCT SDU</v>
          </cell>
          <cell r="G527">
            <v>43134</v>
          </cell>
          <cell r="H527">
            <v>43134</v>
          </cell>
          <cell r="I527" t="str">
            <v>NGA-753</v>
          </cell>
          <cell r="K527">
            <v>2</v>
          </cell>
          <cell r="L527">
            <v>68.2</v>
          </cell>
          <cell r="M527">
            <v>136.4</v>
          </cell>
        </row>
        <row r="528">
          <cell r="A528" t="str">
            <v>5499846ZNGA561BC</v>
          </cell>
          <cell r="B528" t="str">
            <v>NGA_PS_14442018_71</v>
          </cell>
          <cell r="C528">
            <v>2228833</v>
          </cell>
          <cell r="D528">
            <v>5499846</v>
          </cell>
          <cell r="E528" t="str">
            <v>Jasmeet Singh90</v>
          </cell>
          <cell r="F528" t="str">
            <v>P-NGA-CONNCT SDU</v>
          </cell>
          <cell r="G528">
            <v>43133</v>
          </cell>
          <cell r="H528">
            <v>43133</v>
          </cell>
          <cell r="I528" t="str">
            <v>ZNGA561BC</v>
          </cell>
          <cell r="K528">
            <v>1</v>
          </cell>
          <cell r="L528">
            <v>433.57</v>
          </cell>
          <cell r="M528">
            <v>433.57</v>
          </cell>
        </row>
        <row r="529">
          <cell r="A529" t="str">
            <v>5499840ZNGA561A</v>
          </cell>
          <cell r="B529" t="str">
            <v>NGA_PS_14442018_71</v>
          </cell>
          <cell r="C529">
            <v>2228834</v>
          </cell>
          <cell r="D529">
            <v>5499840</v>
          </cell>
          <cell r="E529" t="str">
            <v>Jasmeet Singh90</v>
          </cell>
          <cell r="F529" t="str">
            <v>P-NGA-SDU SITE PLAN</v>
          </cell>
          <cell r="G529">
            <v>43133</v>
          </cell>
          <cell r="H529">
            <v>43133</v>
          </cell>
          <cell r="I529" t="str">
            <v>ZNGA561A</v>
          </cell>
          <cell r="K529">
            <v>1</v>
          </cell>
          <cell r="L529">
            <v>0</v>
          </cell>
          <cell r="M529">
            <v>0</v>
          </cell>
        </row>
        <row r="530">
          <cell r="A530" t="str">
            <v>5542593ZNGA563B</v>
          </cell>
          <cell r="B530" t="str">
            <v>NGA_PS_14442018_71</v>
          </cell>
          <cell r="C530">
            <v>2230487</v>
          </cell>
          <cell r="D530">
            <v>5542593</v>
          </cell>
          <cell r="E530" t="str">
            <v>Jasmeet Singh90</v>
          </cell>
          <cell r="F530" t="str">
            <v>P-NGA-BUILD ABF</v>
          </cell>
          <cell r="G530">
            <v>43132</v>
          </cell>
          <cell r="H530">
            <v>43132</v>
          </cell>
          <cell r="I530" t="str">
            <v>ZNGA563B</v>
          </cell>
          <cell r="K530">
            <v>1</v>
          </cell>
          <cell r="L530">
            <v>383.5</v>
          </cell>
          <cell r="M530">
            <v>383.5</v>
          </cell>
        </row>
        <row r="531">
          <cell r="A531" t="str">
            <v>5542542ZNGA561A</v>
          </cell>
          <cell r="B531" t="str">
            <v>NGA_PS_14442018_71</v>
          </cell>
          <cell r="C531">
            <v>2230488</v>
          </cell>
          <cell r="D531">
            <v>5542542</v>
          </cell>
          <cell r="E531" t="str">
            <v>Jasmeet Singh90</v>
          </cell>
          <cell r="F531" t="str">
            <v>P-NGA-SDU SITE PLAN</v>
          </cell>
          <cell r="G531">
            <v>43132</v>
          </cell>
          <cell r="H531">
            <v>43132</v>
          </cell>
          <cell r="I531" t="str">
            <v>ZNGA561A</v>
          </cell>
          <cell r="K531">
            <v>1</v>
          </cell>
          <cell r="L531">
            <v>0</v>
          </cell>
          <cell r="M531">
            <v>0</v>
          </cell>
        </row>
        <row r="532">
          <cell r="A532" t="str">
            <v>5539624NGA-750</v>
          </cell>
          <cell r="B532" t="str">
            <v>NGA_PS_14442018_71</v>
          </cell>
          <cell r="C532">
            <v>2230702</v>
          </cell>
          <cell r="D532">
            <v>5539624</v>
          </cell>
          <cell r="E532" t="str">
            <v>Daljinder Singh</v>
          </cell>
          <cell r="F532" t="str">
            <v>P-NGA-CONNCT SDU</v>
          </cell>
          <cell r="G532">
            <v>43133</v>
          </cell>
          <cell r="H532">
            <v>43133</v>
          </cell>
          <cell r="I532" t="str">
            <v>NGA-750</v>
          </cell>
          <cell r="K532">
            <v>1</v>
          </cell>
          <cell r="L532">
            <v>22.61</v>
          </cell>
          <cell r="M532">
            <v>22.61</v>
          </cell>
        </row>
        <row r="533">
          <cell r="A533" t="str">
            <v>5539624NGA-753</v>
          </cell>
          <cell r="B533" t="str">
            <v>NGA_PS_14442018_71</v>
          </cell>
          <cell r="C533">
            <v>2230702</v>
          </cell>
          <cell r="D533">
            <v>5539624</v>
          </cell>
          <cell r="E533" t="str">
            <v>Daljinder Singh</v>
          </cell>
          <cell r="F533" t="str">
            <v>P-NGA-CONNCT SDU</v>
          </cell>
          <cell r="G533">
            <v>43133</v>
          </cell>
          <cell r="H533">
            <v>43133</v>
          </cell>
          <cell r="I533" t="str">
            <v>NGA-753</v>
          </cell>
          <cell r="K533">
            <v>1</v>
          </cell>
          <cell r="L533">
            <v>68.2</v>
          </cell>
          <cell r="M533">
            <v>68.2</v>
          </cell>
        </row>
        <row r="534">
          <cell r="A534" t="str">
            <v>5547166ZNGA561A</v>
          </cell>
          <cell r="B534" t="str">
            <v>NGA_PS_14442018_71</v>
          </cell>
          <cell r="C534">
            <v>2231089</v>
          </cell>
          <cell r="D534">
            <v>5547166</v>
          </cell>
          <cell r="E534" t="str">
            <v>Ganga Reddy Nimmala</v>
          </cell>
          <cell r="F534" t="str">
            <v>P-NGA-SDU SITE PLAN</v>
          </cell>
          <cell r="G534">
            <v>43133</v>
          </cell>
          <cell r="H534">
            <v>43133</v>
          </cell>
          <cell r="I534" t="str">
            <v>ZNGA561A</v>
          </cell>
          <cell r="K534">
            <v>1</v>
          </cell>
          <cell r="L534">
            <v>0</v>
          </cell>
          <cell r="M534">
            <v>0</v>
          </cell>
        </row>
        <row r="535">
          <cell r="A535" t="str">
            <v>5547175ZNGA561BC</v>
          </cell>
          <cell r="B535" t="str">
            <v>NGA_PS_14442018_71</v>
          </cell>
          <cell r="C535">
            <v>2231090</v>
          </cell>
          <cell r="D535">
            <v>5547175</v>
          </cell>
          <cell r="E535" t="str">
            <v>Ganga Reddy Nimmala</v>
          </cell>
          <cell r="F535" t="str">
            <v>P-NGA-CONNCT SDU</v>
          </cell>
          <cell r="G535">
            <v>43133</v>
          </cell>
          <cell r="H535">
            <v>43133</v>
          </cell>
          <cell r="I535" t="str">
            <v>ZNGA561BC</v>
          </cell>
          <cell r="K535">
            <v>1</v>
          </cell>
          <cell r="L535">
            <v>433.57</v>
          </cell>
          <cell r="M535">
            <v>433.57</v>
          </cell>
        </row>
        <row r="536">
          <cell r="A536" t="str">
            <v>5575700ZNGA561A</v>
          </cell>
          <cell r="B536" t="str">
            <v>NGA_PS_14442018_71</v>
          </cell>
          <cell r="C536">
            <v>2232658</v>
          </cell>
          <cell r="D536">
            <v>5575700</v>
          </cell>
          <cell r="E536" t="str">
            <v>Siddhartha Doma</v>
          </cell>
          <cell r="F536" t="str">
            <v>P-NGA-SDU SITE PLAN</v>
          </cell>
          <cell r="G536">
            <v>43133</v>
          </cell>
          <cell r="H536">
            <v>43133</v>
          </cell>
          <cell r="I536" t="str">
            <v>ZNGA561A</v>
          </cell>
          <cell r="K536">
            <v>1</v>
          </cell>
          <cell r="L536">
            <v>0</v>
          </cell>
          <cell r="M536">
            <v>0</v>
          </cell>
        </row>
        <row r="537">
          <cell r="A537" t="str">
            <v>5576650NGA-711</v>
          </cell>
          <cell r="B537" t="str">
            <v>NGA_PS_14442018_71</v>
          </cell>
          <cell r="C537">
            <v>2232805</v>
          </cell>
          <cell r="D537">
            <v>5576650</v>
          </cell>
          <cell r="E537" t="str">
            <v>Daljinder Singh</v>
          </cell>
          <cell r="F537" t="str">
            <v>P-NGA-CONNCT SDU GFIELD</v>
          </cell>
          <cell r="G537">
            <v>43133</v>
          </cell>
          <cell r="H537">
            <v>43133</v>
          </cell>
          <cell r="I537" t="str">
            <v>NGA-711</v>
          </cell>
          <cell r="K537">
            <v>1</v>
          </cell>
          <cell r="L537">
            <v>225.02</v>
          </cell>
          <cell r="M537">
            <v>225.02</v>
          </cell>
        </row>
        <row r="538">
          <cell r="A538" t="str">
            <v/>
          </cell>
          <cell r="L538" t="str">
            <v>Total Invoice Value:</v>
          </cell>
          <cell r="M538">
            <v>11709.94</v>
          </cell>
        </row>
        <row r="539">
          <cell r="A539" t="str">
            <v>Req IDPayment Code</v>
          </cell>
          <cell r="B539" t="str">
            <v>Invoice No</v>
          </cell>
          <cell r="C539" t="str">
            <v>Job ID</v>
          </cell>
          <cell r="D539" t="str">
            <v>Req ID</v>
          </cell>
          <cell r="E539" t="str">
            <v>Technician</v>
          </cell>
          <cell r="F539" t="str">
            <v>Skill Code</v>
          </cell>
          <cell r="G539" t="str">
            <v>Approved Date</v>
          </cell>
          <cell r="H539" t="str">
            <v>Completed Date</v>
          </cell>
          <cell r="I539" t="str">
            <v>Payment Code</v>
          </cell>
          <cell r="J539" t="str">
            <v>Variation Ref No</v>
          </cell>
          <cell r="K539" t="str">
            <v>Quantity</v>
          </cell>
          <cell r="L539" t="str">
            <v>Cost</v>
          </cell>
          <cell r="M539" t="str">
            <v>Invoice Value</v>
          </cell>
        </row>
        <row r="540">
          <cell r="A540" t="str">
            <v>1671883X392N</v>
          </cell>
          <cell r="B540" t="str">
            <v>NGA_PS_14442018_72</v>
          </cell>
          <cell r="C540">
            <v>2051729</v>
          </cell>
          <cell r="D540">
            <v>1671883</v>
          </cell>
          <cell r="E540" t="str">
            <v>Jaswinderpal Singh</v>
          </cell>
          <cell r="F540" t="str">
            <v>P-NGA-OSB REMED-ABF</v>
          </cell>
          <cell r="G540">
            <v>43138</v>
          </cell>
          <cell r="H540">
            <v>43138</v>
          </cell>
          <cell r="I540" t="str">
            <v>X392N</v>
          </cell>
          <cell r="J540" t="str">
            <v>Reinstatement cost charged approved by Scott Cobur</v>
          </cell>
          <cell r="K540">
            <v>-203.56</v>
          </cell>
          <cell r="L540">
            <v>11.79</v>
          </cell>
          <cell r="M540">
            <v>-2399.9699999999998</v>
          </cell>
        </row>
        <row r="541">
          <cell r="A541" t="str">
            <v>2638589NGA-F02577</v>
          </cell>
          <cell r="B541" t="str">
            <v>NGA_PS_14442018_72</v>
          </cell>
          <cell r="C541">
            <v>2098589</v>
          </cell>
          <cell r="D541">
            <v>2638589</v>
          </cell>
          <cell r="E541" t="str">
            <v>Kranthi Thota</v>
          </cell>
          <cell r="F541" t="str">
            <v>P-NGA-OSB REMED-ABF</v>
          </cell>
          <cell r="G541">
            <v>43140</v>
          </cell>
          <cell r="H541">
            <v>43140</v>
          </cell>
          <cell r="I541" t="str">
            <v>NGA-F02577</v>
          </cell>
          <cell r="K541">
            <v>64</v>
          </cell>
          <cell r="L541">
            <v>11.93</v>
          </cell>
          <cell r="M541">
            <v>763.52</v>
          </cell>
        </row>
        <row r="542">
          <cell r="A542" t="str">
            <v>2593360ZNGA561C</v>
          </cell>
          <cell r="B542" t="str">
            <v>NGA_PS_14442018_72</v>
          </cell>
          <cell r="C542">
            <v>2110770</v>
          </cell>
          <cell r="D542">
            <v>2593360</v>
          </cell>
          <cell r="E542" t="str">
            <v>Siddhartha Doma</v>
          </cell>
          <cell r="F542" t="str">
            <v>P-NGA-CONNCT SDU</v>
          </cell>
          <cell r="G542">
            <v>43139</v>
          </cell>
          <cell r="H542">
            <v>43139</v>
          </cell>
          <cell r="I542" t="str">
            <v>ZNGA561C</v>
          </cell>
          <cell r="K542">
            <v>1</v>
          </cell>
          <cell r="L542">
            <v>205.64</v>
          </cell>
          <cell r="M542">
            <v>205.64</v>
          </cell>
        </row>
        <row r="543">
          <cell r="A543" t="str">
            <v>2593360ZNGA564B</v>
          </cell>
          <cell r="B543" t="str">
            <v>NGA_PS_14442018_72</v>
          </cell>
          <cell r="C543">
            <v>2110770</v>
          </cell>
          <cell r="D543">
            <v>2593360</v>
          </cell>
          <cell r="E543" t="str">
            <v>Siddhartha Doma</v>
          </cell>
          <cell r="F543" t="str">
            <v>P-NGA-BUILD ABF</v>
          </cell>
          <cell r="G543">
            <v>43139</v>
          </cell>
          <cell r="H543">
            <v>43139</v>
          </cell>
          <cell r="I543" t="str">
            <v>ZNGA564B</v>
          </cell>
          <cell r="K543">
            <v>1</v>
          </cell>
          <cell r="L543">
            <v>625.48</v>
          </cell>
          <cell r="M543">
            <v>625.48</v>
          </cell>
        </row>
        <row r="544">
          <cell r="A544" t="str">
            <v>4052740ZNGA562BC</v>
          </cell>
          <cell r="B544" t="str">
            <v>NGA_PS_14442018_72</v>
          </cell>
          <cell r="C544">
            <v>2156567</v>
          </cell>
          <cell r="D544">
            <v>4052740</v>
          </cell>
          <cell r="E544" t="str">
            <v>Prabhjot Singh92</v>
          </cell>
          <cell r="F544" t="str">
            <v>P-NGA-CONNCT SDU</v>
          </cell>
          <cell r="G544">
            <v>43139</v>
          </cell>
          <cell r="H544">
            <v>43139</v>
          </cell>
          <cell r="I544" t="str">
            <v>ZNGA562BC</v>
          </cell>
          <cell r="K544">
            <v>1</v>
          </cell>
          <cell r="L544">
            <v>498.69</v>
          </cell>
          <cell r="M544">
            <v>498.69</v>
          </cell>
        </row>
        <row r="545">
          <cell r="A545" t="str">
            <v>4052740ZNGA564BC</v>
          </cell>
          <cell r="B545" t="str">
            <v>NGA_PS_14442018_72</v>
          </cell>
          <cell r="C545">
            <v>2156567</v>
          </cell>
          <cell r="D545">
            <v>4052740</v>
          </cell>
          <cell r="E545" t="str">
            <v>Prabhjot Singh92</v>
          </cell>
          <cell r="F545" t="str">
            <v>P-NGA-CONNCT SDU</v>
          </cell>
          <cell r="G545">
            <v>43139</v>
          </cell>
          <cell r="H545">
            <v>43139</v>
          </cell>
          <cell r="I545" t="str">
            <v>ZNGA564BC</v>
          </cell>
          <cell r="K545">
            <v>-1</v>
          </cell>
          <cell r="L545">
            <v>881.69</v>
          </cell>
          <cell r="M545">
            <v>-881.69</v>
          </cell>
        </row>
        <row r="546">
          <cell r="A546" t="str">
            <v>4869563NGA-753</v>
          </cell>
          <cell r="B546" t="str">
            <v>NGA_PS_14442018_72</v>
          </cell>
          <cell r="C546">
            <v>2198215</v>
          </cell>
          <cell r="D546">
            <v>4869563</v>
          </cell>
          <cell r="E546" t="str">
            <v>Karmjeet Singh</v>
          </cell>
          <cell r="F546" t="str">
            <v>P-NGA-CONNCT SDU</v>
          </cell>
          <cell r="G546">
            <v>43136</v>
          </cell>
          <cell r="H546">
            <v>43136</v>
          </cell>
          <cell r="I546" t="str">
            <v>NGA-753</v>
          </cell>
          <cell r="K546">
            <v>1</v>
          </cell>
          <cell r="L546">
            <v>68.2</v>
          </cell>
          <cell r="M546">
            <v>68.2</v>
          </cell>
        </row>
        <row r="547">
          <cell r="A547" t="str">
            <v>4797709ZNGA561C</v>
          </cell>
          <cell r="B547" t="str">
            <v>NGA_PS_14442018_72</v>
          </cell>
          <cell r="C547">
            <v>2198342</v>
          </cell>
          <cell r="D547">
            <v>4797709</v>
          </cell>
          <cell r="E547" t="str">
            <v>Prabhjot Singh92</v>
          </cell>
          <cell r="F547" t="str">
            <v>P-NGA-CONNCT SDU</v>
          </cell>
          <cell r="G547">
            <v>43139</v>
          </cell>
          <cell r="H547">
            <v>43139</v>
          </cell>
          <cell r="I547" t="str">
            <v>ZNGA561C</v>
          </cell>
          <cell r="K547">
            <v>1</v>
          </cell>
          <cell r="L547">
            <v>205.64</v>
          </cell>
          <cell r="M547">
            <v>205.64</v>
          </cell>
        </row>
        <row r="548">
          <cell r="A548" t="str">
            <v>4797709ZNGA563BC</v>
          </cell>
          <cell r="B548" t="str">
            <v>NGA_PS_14442018_72</v>
          </cell>
          <cell r="C548">
            <v>2198342</v>
          </cell>
          <cell r="D548">
            <v>4797709</v>
          </cell>
          <cell r="E548" t="str">
            <v>Prabhjot Singh92</v>
          </cell>
          <cell r="F548" t="str">
            <v>P-NGA-CONNCT SDU</v>
          </cell>
          <cell r="G548">
            <v>43139</v>
          </cell>
          <cell r="H548">
            <v>43139</v>
          </cell>
          <cell r="I548" t="str">
            <v>ZNGA563BC</v>
          </cell>
          <cell r="K548">
            <v>-1</v>
          </cell>
          <cell r="L548">
            <v>626.70000000000005</v>
          </cell>
          <cell r="M548">
            <v>-626.70000000000005</v>
          </cell>
        </row>
        <row r="549">
          <cell r="A549" t="str">
            <v>4937309N-F03MAT</v>
          </cell>
          <cell r="B549" t="str">
            <v>NGA_PS_14442018_72</v>
          </cell>
          <cell r="C549">
            <v>2207598</v>
          </cell>
          <cell r="D549">
            <v>4937309</v>
          </cell>
          <cell r="E549" t="str">
            <v>Prasannakumar Bayri</v>
          </cell>
          <cell r="F549" t="str">
            <v>P-NGA-OSB REMED-ABF</v>
          </cell>
          <cell r="G549">
            <v>43140</v>
          </cell>
          <cell r="H549">
            <v>43140</v>
          </cell>
          <cell r="I549" t="str">
            <v>N-F03MAT</v>
          </cell>
          <cell r="K549">
            <v>80</v>
          </cell>
          <cell r="L549">
            <v>1</v>
          </cell>
          <cell r="M549">
            <v>80</v>
          </cell>
        </row>
        <row r="550">
          <cell r="A550" t="str">
            <v>4937309NGA-F03577</v>
          </cell>
          <cell r="B550" t="str">
            <v>NGA_PS_14442018_72</v>
          </cell>
          <cell r="C550">
            <v>2207598</v>
          </cell>
          <cell r="D550">
            <v>4937309</v>
          </cell>
          <cell r="E550" t="str">
            <v>Prasannakumar Bayri</v>
          </cell>
          <cell r="F550" t="str">
            <v>P-NGA-OSB REMED-ABF</v>
          </cell>
          <cell r="G550">
            <v>43140</v>
          </cell>
          <cell r="H550">
            <v>43140</v>
          </cell>
          <cell r="I550" t="str">
            <v>NGA-F03577</v>
          </cell>
          <cell r="K550">
            <v>64</v>
          </cell>
          <cell r="L550">
            <v>11.93</v>
          </cell>
          <cell r="M550">
            <v>763.52</v>
          </cell>
        </row>
        <row r="551">
          <cell r="A551" t="str">
            <v>4937309Z999</v>
          </cell>
          <cell r="B551" t="str">
            <v>NGA_PS_14442018_72</v>
          </cell>
          <cell r="C551">
            <v>2207598</v>
          </cell>
          <cell r="D551">
            <v>4937309</v>
          </cell>
          <cell r="E551" t="str">
            <v>Prasannakumar Bayri</v>
          </cell>
          <cell r="F551" t="str">
            <v>P-NGA-BUILD ABF</v>
          </cell>
          <cell r="G551">
            <v>43136</v>
          </cell>
          <cell r="H551">
            <v>43136</v>
          </cell>
          <cell r="I551" t="str">
            <v>Z999</v>
          </cell>
          <cell r="K551">
            <v>1</v>
          </cell>
          <cell r="L551">
            <v>0</v>
          </cell>
          <cell r="M551">
            <v>0</v>
          </cell>
        </row>
        <row r="552">
          <cell r="A552" t="str">
            <v>4937309ZNGA563B</v>
          </cell>
          <cell r="B552" t="str">
            <v>NGA_PS_14442018_72</v>
          </cell>
          <cell r="C552">
            <v>2207598</v>
          </cell>
          <cell r="D552">
            <v>4937309</v>
          </cell>
          <cell r="E552" t="str">
            <v>Prasannakumar Bayri</v>
          </cell>
          <cell r="F552" t="str">
            <v>P-NGA-BUILD ABF</v>
          </cell>
          <cell r="G552">
            <v>43136</v>
          </cell>
          <cell r="H552">
            <v>43136</v>
          </cell>
          <cell r="I552" t="str">
            <v>ZNGA563B</v>
          </cell>
          <cell r="K552">
            <v>-1</v>
          </cell>
          <cell r="L552">
            <v>383.5</v>
          </cell>
          <cell r="M552">
            <v>-383.5</v>
          </cell>
        </row>
        <row r="553">
          <cell r="A553" t="str">
            <v>4929040ZNGA562BC</v>
          </cell>
          <cell r="B553" t="str">
            <v>NGA_PS_14442018_72</v>
          </cell>
          <cell r="C553">
            <v>2210791</v>
          </cell>
          <cell r="D553">
            <v>4929040</v>
          </cell>
          <cell r="E553" t="str">
            <v>Karmjeet Singh</v>
          </cell>
          <cell r="F553" t="str">
            <v>P-NGA-CONNCT SDU</v>
          </cell>
          <cell r="G553">
            <v>43136</v>
          </cell>
          <cell r="H553">
            <v>43136</v>
          </cell>
          <cell r="I553" t="str">
            <v>ZNGA562BC</v>
          </cell>
          <cell r="K553">
            <v>1</v>
          </cell>
          <cell r="L553">
            <v>498.69</v>
          </cell>
          <cell r="M553">
            <v>498.69</v>
          </cell>
        </row>
        <row r="554">
          <cell r="A554" t="str">
            <v>5127724ZNGA561A</v>
          </cell>
          <cell r="B554" t="str">
            <v>NGA_PS_14442018_72</v>
          </cell>
          <cell r="C554">
            <v>2211314</v>
          </cell>
          <cell r="D554">
            <v>5127724</v>
          </cell>
          <cell r="E554" t="str">
            <v>Ganga Reddy Nimmala</v>
          </cell>
          <cell r="F554" t="str">
            <v>P-NGA-SDU SITE PLAN</v>
          </cell>
          <cell r="G554">
            <v>43139</v>
          </cell>
          <cell r="H554">
            <v>43139</v>
          </cell>
          <cell r="I554" t="str">
            <v>ZNGA561A</v>
          </cell>
          <cell r="K554">
            <v>1</v>
          </cell>
          <cell r="L554">
            <v>0</v>
          </cell>
          <cell r="M554">
            <v>0</v>
          </cell>
        </row>
        <row r="555">
          <cell r="A555" t="str">
            <v>5127727ZNGA561BC</v>
          </cell>
          <cell r="B555" t="str">
            <v>NGA_PS_14442018_72</v>
          </cell>
          <cell r="C555">
            <v>2211315</v>
          </cell>
          <cell r="D555">
            <v>5127727</v>
          </cell>
          <cell r="E555" t="str">
            <v>Ganga Reddy Nimmala</v>
          </cell>
          <cell r="F555" t="str">
            <v>P-NGA-CONNCT SDU</v>
          </cell>
          <cell r="G555">
            <v>43139</v>
          </cell>
          <cell r="H555">
            <v>43139</v>
          </cell>
          <cell r="I555" t="str">
            <v>ZNGA561BC</v>
          </cell>
          <cell r="K555">
            <v>1</v>
          </cell>
          <cell r="L555">
            <v>433.57</v>
          </cell>
          <cell r="M555">
            <v>433.57</v>
          </cell>
        </row>
        <row r="556">
          <cell r="A556" t="str">
            <v>5169986Z999</v>
          </cell>
          <cell r="B556" t="str">
            <v>NGA_PS_14442018_72</v>
          </cell>
          <cell r="C556">
            <v>2212188</v>
          </cell>
          <cell r="D556">
            <v>5169986</v>
          </cell>
          <cell r="E556" t="str">
            <v>Ganga Reddy Nimmala</v>
          </cell>
          <cell r="F556" t="str">
            <v>P-NGA-BUILD ABF</v>
          </cell>
          <cell r="G556">
            <v>43139</v>
          </cell>
          <cell r="H556">
            <v>43139</v>
          </cell>
          <cell r="I556" t="str">
            <v>Z999</v>
          </cell>
          <cell r="K556">
            <v>1</v>
          </cell>
          <cell r="L556">
            <v>0</v>
          </cell>
          <cell r="M556">
            <v>0</v>
          </cell>
        </row>
        <row r="557">
          <cell r="A557" t="str">
            <v>5169986ZNGA561B</v>
          </cell>
          <cell r="B557" t="str">
            <v>NGA_PS_14442018_72</v>
          </cell>
          <cell r="C557">
            <v>2212188</v>
          </cell>
          <cell r="D557">
            <v>5169986</v>
          </cell>
          <cell r="E557" t="str">
            <v>Ganga Reddy Nimmala</v>
          </cell>
          <cell r="F557" t="str">
            <v>P-NGA-BUILD ABF</v>
          </cell>
          <cell r="G557">
            <v>43139</v>
          </cell>
          <cell r="H557">
            <v>43139</v>
          </cell>
          <cell r="I557" t="str">
            <v>ZNGA561B</v>
          </cell>
          <cell r="K557">
            <v>-1</v>
          </cell>
          <cell r="L557">
            <v>194.94</v>
          </cell>
          <cell r="M557">
            <v>-194.94</v>
          </cell>
        </row>
        <row r="558">
          <cell r="A558" t="str">
            <v>5169986ZNGA561BC</v>
          </cell>
          <cell r="B558" t="str">
            <v>NGA_PS_14442018_72</v>
          </cell>
          <cell r="C558">
            <v>2212188</v>
          </cell>
          <cell r="D558">
            <v>5169986</v>
          </cell>
          <cell r="E558" t="str">
            <v>Ganga Reddy Nimmala</v>
          </cell>
          <cell r="F558" t="str">
            <v>P-NGA-CONNCT SDU</v>
          </cell>
          <cell r="G558">
            <v>43138</v>
          </cell>
          <cell r="H558">
            <v>43138</v>
          </cell>
          <cell r="I558" t="str">
            <v>ZNGA561BC</v>
          </cell>
          <cell r="K558">
            <v>1</v>
          </cell>
          <cell r="L558">
            <v>433.57</v>
          </cell>
          <cell r="M558">
            <v>433.57</v>
          </cell>
        </row>
        <row r="559">
          <cell r="A559" t="str">
            <v>5249695ZNGA562BC</v>
          </cell>
          <cell r="B559" t="str">
            <v>NGA_PS_14442018_72</v>
          </cell>
          <cell r="C559">
            <v>2216020</v>
          </cell>
          <cell r="D559">
            <v>5249695</v>
          </cell>
          <cell r="E559" t="str">
            <v>Ganga Reddy Nimmala</v>
          </cell>
          <cell r="F559" t="str">
            <v>P-NGA-CONNCT SDU</v>
          </cell>
          <cell r="G559">
            <v>43140</v>
          </cell>
          <cell r="H559">
            <v>43140</v>
          </cell>
          <cell r="I559" t="str">
            <v>ZNGA562BC</v>
          </cell>
          <cell r="K559">
            <v>1</v>
          </cell>
          <cell r="L559">
            <v>498.69</v>
          </cell>
          <cell r="M559">
            <v>498.69</v>
          </cell>
        </row>
        <row r="560">
          <cell r="A560" t="str">
            <v>5276388NGA Outside Boundary Remediation/Build</v>
          </cell>
          <cell r="B560" t="str">
            <v>NGA_PS_14442018_72</v>
          </cell>
          <cell r="C560">
            <v>2218260</v>
          </cell>
          <cell r="D560">
            <v>5276388</v>
          </cell>
          <cell r="E560" t="str">
            <v>Kranthi Thota</v>
          </cell>
          <cell r="F560" t="str">
            <v>P-NGA-OSB REMED-ABF</v>
          </cell>
          <cell r="G560">
            <v>43139</v>
          </cell>
          <cell r="H560">
            <v>43139</v>
          </cell>
          <cell r="I560" t="str">
            <v>NGA Outside Boundary Remediation/Build</v>
          </cell>
          <cell r="K560">
            <v>1</v>
          </cell>
          <cell r="L560">
            <v>0</v>
          </cell>
          <cell r="M560">
            <v>0</v>
          </cell>
        </row>
        <row r="561">
          <cell r="A561" t="str">
            <v>5276388ZNGA561B</v>
          </cell>
          <cell r="B561" t="str">
            <v>NGA_PS_14442018_72</v>
          </cell>
          <cell r="C561">
            <v>2218260</v>
          </cell>
          <cell r="D561">
            <v>5276388</v>
          </cell>
          <cell r="E561" t="str">
            <v>Kranthi Thota</v>
          </cell>
          <cell r="F561" t="str">
            <v>P-NGA-BUILD ABF</v>
          </cell>
          <cell r="G561">
            <v>43139</v>
          </cell>
          <cell r="H561">
            <v>43139</v>
          </cell>
          <cell r="I561" t="str">
            <v>ZNGA561B</v>
          </cell>
          <cell r="K561">
            <v>1</v>
          </cell>
          <cell r="L561">
            <v>194.94</v>
          </cell>
          <cell r="M561">
            <v>194.94</v>
          </cell>
        </row>
        <row r="562">
          <cell r="A562" t="str">
            <v>5338295NGA-750</v>
          </cell>
          <cell r="B562" t="str">
            <v>NGA_PS_14442018_72</v>
          </cell>
          <cell r="C562">
            <v>2219405</v>
          </cell>
          <cell r="D562">
            <v>5338295</v>
          </cell>
          <cell r="E562" t="str">
            <v>Kranthi Thota</v>
          </cell>
          <cell r="F562" t="str">
            <v>P-NGA-CONNCT SDU</v>
          </cell>
          <cell r="G562">
            <v>43138</v>
          </cell>
          <cell r="H562">
            <v>43138</v>
          </cell>
          <cell r="I562" t="str">
            <v>NGA-750</v>
          </cell>
          <cell r="K562">
            <v>1</v>
          </cell>
          <cell r="L562">
            <v>22.61</v>
          </cell>
          <cell r="M562">
            <v>22.61</v>
          </cell>
        </row>
        <row r="563">
          <cell r="A563" t="str">
            <v>5338295NGA-753</v>
          </cell>
          <cell r="B563" t="str">
            <v>NGA_PS_14442018_72</v>
          </cell>
          <cell r="C563">
            <v>2219405</v>
          </cell>
          <cell r="D563">
            <v>5338295</v>
          </cell>
          <cell r="E563" t="str">
            <v>Kranthi Thota</v>
          </cell>
          <cell r="F563" t="str">
            <v>P-NGA-CONNCT SDU</v>
          </cell>
          <cell r="G563">
            <v>43139</v>
          </cell>
          <cell r="H563">
            <v>43139</v>
          </cell>
          <cell r="I563" t="str">
            <v>NGA-753</v>
          </cell>
          <cell r="K563">
            <v>1</v>
          </cell>
          <cell r="L563">
            <v>68.2</v>
          </cell>
          <cell r="M563">
            <v>68.2</v>
          </cell>
        </row>
        <row r="564">
          <cell r="A564" t="str">
            <v>5290665ZNGA562BC</v>
          </cell>
          <cell r="B564" t="str">
            <v>NGA_PS_14442018_72</v>
          </cell>
          <cell r="C564">
            <v>2219439</v>
          </cell>
          <cell r="D564">
            <v>5290665</v>
          </cell>
          <cell r="E564" t="str">
            <v>Kranthi Thota</v>
          </cell>
          <cell r="F564" t="str">
            <v>P-NGA-CONNCT SDU</v>
          </cell>
          <cell r="G564">
            <v>43138</v>
          </cell>
          <cell r="H564">
            <v>43138</v>
          </cell>
          <cell r="I564" t="str">
            <v>ZNGA562BC</v>
          </cell>
          <cell r="J564" t="str">
            <v>WT4 i-Auditor not sent to Chorus</v>
          </cell>
          <cell r="K564">
            <v>1</v>
          </cell>
          <cell r="L564">
            <v>498.69</v>
          </cell>
          <cell r="M564">
            <v>498.69</v>
          </cell>
        </row>
        <row r="565">
          <cell r="A565" t="str">
            <v>5290665ZNGA564BC</v>
          </cell>
          <cell r="B565" t="str">
            <v>NGA_PS_14442018_72</v>
          </cell>
          <cell r="C565">
            <v>2219439</v>
          </cell>
          <cell r="D565">
            <v>5290665</v>
          </cell>
          <cell r="E565" t="str">
            <v>Kranthi Thota</v>
          </cell>
          <cell r="F565" t="str">
            <v>P-NGA-CONNCT SDU</v>
          </cell>
          <cell r="G565">
            <v>43138</v>
          </cell>
          <cell r="H565">
            <v>43138</v>
          </cell>
          <cell r="I565" t="str">
            <v>ZNGA564BC</v>
          </cell>
          <cell r="K565">
            <v>-1</v>
          </cell>
          <cell r="L565">
            <v>881.69</v>
          </cell>
          <cell r="M565">
            <v>-881.69</v>
          </cell>
        </row>
        <row r="566">
          <cell r="A566" t="str">
            <v>5329303NGA Outside Boundary Remediation/Build</v>
          </cell>
          <cell r="B566" t="str">
            <v>NGA_PS_14442018_72</v>
          </cell>
          <cell r="C566">
            <v>2219645</v>
          </cell>
          <cell r="D566">
            <v>5329303</v>
          </cell>
          <cell r="E566" t="str">
            <v>Gurinderjeet Singh</v>
          </cell>
          <cell r="F566" t="str">
            <v>P-NGA-OSB REMED-ABF</v>
          </cell>
          <cell r="G566">
            <v>43138</v>
          </cell>
          <cell r="H566">
            <v>43138</v>
          </cell>
          <cell r="I566" t="str">
            <v>NGA Outside Boundary Remediation/Build</v>
          </cell>
          <cell r="K566">
            <v>1</v>
          </cell>
          <cell r="L566">
            <v>0</v>
          </cell>
          <cell r="M566">
            <v>0</v>
          </cell>
        </row>
        <row r="567">
          <cell r="A567" t="str">
            <v>5329303ZNGA563BC</v>
          </cell>
          <cell r="B567" t="str">
            <v>NGA_PS_14442018_72</v>
          </cell>
          <cell r="C567">
            <v>2219645</v>
          </cell>
          <cell r="D567">
            <v>5329303</v>
          </cell>
          <cell r="E567" t="str">
            <v>Gurinderjeet Singh</v>
          </cell>
          <cell r="F567" t="str">
            <v>P-NGA-CONNCT SDU</v>
          </cell>
          <cell r="G567">
            <v>43141</v>
          </cell>
          <cell r="H567">
            <v>43141</v>
          </cell>
          <cell r="I567" t="str">
            <v>ZNGA563BC</v>
          </cell>
          <cell r="K567">
            <v>1</v>
          </cell>
          <cell r="L567">
            <v>626.70000000000005</v>
          </cell>
          <cell r="M567">
            <v>626.70000000000005</v>
          </cell>
        </row>
        <row r="568">
          <cell r="A568" t="str">
            <v>5354377ZNGA562BC</v>
          </cell>
          <cell r="B568" t="str">
            <v>NGA_PS_14442018_72</v>
          </cell>
          <cell r="C568">
            <v>2220694</v>
          </cell>
          <cell r="D568">
            <v>5354377</v>
          </cell>
          <cell r="E568" t="str">
            <v>Anakhbir Singh</v>
          </cell>
          <cell r="F568" t="str">
            <v>P-NGA-CONNCT SDU</v>
          </cell>
          <cell r="G568">
            <v>43138</v>
          </cell>
          <cell r="H568">
            <v>43138</v>
          </cell>
          <cell r="I568" t="str">
            <v>ZNGA562BC</v>
          </cell>
          <cell r="K568">
            <v>1</v>
          </cell>
          <cell r="L568">
            <v>498.69</v>
          </cell>
          <cell r="M568">
            <v>498.69</v>
          </cell>
        </row>
        <row r="569">
          <cell r="A569" t="str">
            <v>5354377ZNGA563BC</v>
          </cell>
          <cell r="B569" t="str">
            <v>NGA_PS_14442018_72</v>
          </cell>
          <cell r="C569">
            <v>2220694</v>
          </cell>
          <cell r="D569">
            <v>5354377</v>
          </cell>
          <cell r="E569" t="str">
            <v>Anakhbir Singh</v>
          </cell>
          <cell r="F569" t="str">
            <v>P-NGA-CONNCT SDU</v>
          </cell>
          <cell r="G569">
            <v>43138</v>
          </cell>
          <cell r="H569">
            <v>43138</v>
          </cell>
          <cell r="I569" t="str">
            <v>ZNGA563BC</v>
          </cell>
          <cell r="K569">
            <v>-1</v>
          </cell>
          <cell r="L569">
            <v>626.70000000000005</v>
          </cell>
          <cell r="M569">
            <v>-626.70000000000005</v>
          </cell>
        </row>
        <row r="570">
          <cell r="A570" t="str">
            <v>5387969ZNGA563BC</v>
          </cell>
          <cell r="B570" t="str">
            <v>NGA_PS_14442018_72</v>
          </cell>
          <cell r="C570">
            <v>2221710</v>
          </cell>
          <cell r="D570">
            <v>5387969</v>
          </cell>
          <cell r="E570" t="str">
            <v>Prabhjot Singh92</v>
          </cell>
          <cell r="F570" t="str">
            <v>P-NGA-CONNCT SDU</v>
          </cell>
          <cell r="G570">
            <v>43139</v>
          </cell>
          <cell r="H570">
            <v>43139</v>
          </cell>
          <cell r="I570" t="str">
            <v>ZNGA563BC</v>
          </cell>
          <cell r="K570">
            <v>1</v>
          </cell>
          <cell r="L570">
            <v>626.70000000000005</v>
          </cell>
          <cell r="M570">
            <v>626.70000000000005</v>
          </cell>
        </row>
        <row r="571">
          <cell r="A571" t="str">
            <v>5387954ZNGA561A</v>
          </cell>
          <cell r="B571" t="str">
            <v>NGA_PS_14442018_72</v>
          </cell>
          <cell r="C571">
            <v>2221711</v>
          </cell>
          <cell r="D571">
            <v>5387954</v>
          </cell>
          <cell r="E571" t="str">
            <v>Prabhjot Singh92</v>
          </cell>
          <cell r="G571">
            <v>43139</v>
          </cell>
          <cell r="H571">
            <v>43139</v>
          </cell>
          <cell r="I571" t="str">
            <v>ZNGA561A</v>
          </cell>
          <cell r="K571">
            <v>1</v>
          </cell>
          <cell r="L571">
            <v>0</v>
          </cell>
          <cell r="M571">
            <v>0</v>
          </cell>
        </row>
        <row r="572">
          <cell r="A572" t="str">
            <v>5404623ZNGA561C</v>
          </cell>
          <cell r="B572" t="str">
            <v>NGA_PS_14442018_72</v>
          </cell>
          <cell r="C572">
            <v>2222753</v>
          </cell>
          <cell r="D572">
            <v>5404623</v>
          </cell>
          <cell r="E572" t="str">
            <v>Daljinder Singh</v>
          </cell>
          <cell r="F572" t="str">
            <v>P-NGA-CONNCT SDU</v>
          </cell>
          <cell r="G572">
            <v>43139</v>
          </cell>
          <cell r="H572">
            <v>43139</v>
          </cell>
          <cell r="I572" t="str">
            <v>ZNGA561C</v>
          </cell>
          <cell r="K572">
            <v>1</v>
          </cell>
          <cell r="L572">
            <v>205.64</v>
          </cell>
          <cell r="M572">
            <v>205.64</v>
          </cell>
        </row>
        <row r="573">
          <cell r="A573" t="str">
            <v>5238021ZNGA563BC</v>
          </cell>
          <cell r="B573" t="str">
            <v>NGA_PS_14442018_72</v>
          </cell>
          <cell r="C573">
            <v>2222959</v>
          </cell>
          <cell r="D573">
            <v>5238021</v>
          </cell>
          <cell r="E573" t="str">
            <v>Anakhbir Singh</v>
          </cell>
          <cell r="F573" t="str">
            <v>P-NGA-CONNCT SDU</v>
          </cell>
          <cell r="G573">
            <v>43139</v>
          </cell>
          <cell r="H573">
            <v>43139</v>
          </cell>
          <cell r="I573" t="str">
            <v>ZNGA563BC</v>
          </cell>
          <cell r="K573">
            <v>1</v>
          </cell>
          <cell r="L573">
            <v>626.70000000000005</v>
          </cell>
          <cell r="M573">
            <v>626.70000000000005</v>
          </cell>
        </row>
        <row r="574">
          <cell r="A574" t="str">
            <v>5389429ZNGA564B</v>
          </cell>
          <cell r="B574" t="str">
            <v>NGA_PS_14442018_72</v>
          </cell>
          <cell r="C574">
            <v>2222982</v>
          </cell>
          <cell r="D574">
            <v>5389429</v>
          </cell>
          <cell r="E574" t="str">
            <v>Prabhjot Singh92</v>
          </cell>
          <cell r="F574" t="str">
            <v>P-NGA-BUILD ABF</v>
          </cell>
          <cell r="G574">
            <v>43136</v>
          </cell>
          <cell r="H574">
            <v>43136</v>
          </cell>
          <cell r="I574" t="str">
            <v>ZNGA564B</v>
          </cell>
          <cell r="K574">
            <v>1</v>
          </cell>
          <cell r="L574">
            <v>625.48</v>
          </cell>
          <cell r="M574">
            <v>625.48</v>
          </cell>
        </row>
        <row r="575">
          <cell r="A575" t="str">
            <v>5389423ZNGA561A</v>
          </cell>
          <cell r="B575" t="str">
            <v>NGA_PS_14442018_72</v>
          </cell>
          <cell r="C575">
            <v>2222983</v>
          </cell>
          <cell r="D575">
            <v>5389423</v>
          </cell>
          <cell r="E575" t="str">
            <v>Prabhjot Singh92</v>
          </cell>
          <cell r="F575" t="str">
            <v>P-NGA-SDU SITE PLAN</v>
          </cell>
          <cell r="G575">
            <v>43136</v>
          </cell>
          <cell r="H575">
            <v>43136</v>
          </cell>
          <cell r="I575" t="str">
            <v>ZNGA561A</v>
          </cell>
          <cell r="K575">
            <v>1</v>
          </cell>
          <cell r="L575">
            <v>0</v>
          </cell>
          <cell r="M575">
            <v>0</v>
          </cell>
        </row>
        <row r="576">
          <cell r="A576" t="str">
            <v>5416500Z999</v>
          </cell>
          <cell r="B576" t="str">
            <v>NGA_PS_14442018_72</v>
          </cell>
          <cell r="C576">
            <v>2223519</v>
          </cell>
          <cell r="D576">
            <v>5416500</v>
          </cell>
          <cell r="E576" t="str">
            <v>Prabhjot Singh92</v>
          </cell>
          <cell r="F576" t="str">
            <v>P-NGA-BUILD ABF</v>
          </cell>
          <cell r="G576">
            <v>43136</v>
          </cell>
          <cell r="H576">
            <v>43136</v>
          </cell>
          <cell r="I576" t="str">
            <v>Z999</v>
          </cell>
          <cell r="K576">
            <v>1</v>
          </cell>
          <cell r="L576">
            <v>0</v>
          </cell>
          <cell r="M576">
            <v>0</v>
          </cell>
        </row>
        <row r="577">
          <cell r="A577" t="str">
            <v>5416500ZNGA562B</v>
          </cell>
          <cell r="B577" t="str">
            <v>NGA_PS_14442018_72</v>
          </cell>
          <cell r="C577">
            <v>2223519</v>
          </cell>
          <cell r="D577">
            <v>5416500</v>
          </cell>
          <cell r="E577" t="str">
            <v>Prabhjot Singh92</v>
          </cell>
          <cell r="F577" t="str">
            <v>P-NGA-BUILD ABF</v>
          </cell>
          <cell r="G577">
            <v>43136</v>
          </cell>
          <cell r="H577">
            <v>43136</v>
          </cell>
          <cell r="I577" t="str">
            <v>ZNGA562B</v>
          </cell>
          <cell r="K577">
            <v>-1</v>
          </cell>
          <cell r="L577">
            <v>254.64</v>
          </cell>
          <cell r="M577">
            <v>-254.64</v>
          </cell>
        </row>
        <row r="578">
          <cell r="A578" t="str">
            <v>5431493ZNGA563BC</v>
          </cell>
          <cell r="B578" t="str">
            <v>NGA_PS_14442018_72</v>
          </cell>
          <cell r="C578">
            <v>2223846</v>
          </cell>
          <cell r="D578">
            <v>5431493</v>
          </cell>
          <cell r="E578" t="str">
            <v>Daljinder Singh</v>
          </cell>
          <cell r="F578" t="str">
            <v>P-NGA-CONNCT SDU</v>
          </cell>
          <cell r="G578">
            <v>43139</v>
          </cell>
          <cell r="H578">
            <v>43139</v>
          </cell>
          <cell r="I578" t="str">
            <v>ZNGA563BC</v>
          </cell>
          <cell r="K578">
            <v>1</v>
          </cell>
          <cell r="L578">
            <v>626.70000000000005</v>
          </cell>
          <cell r="M578">
            <v>626.70000000000005</v>
          </cell>
        </row>
        <row r="579">
          <cell r="A579" t="str">
            <v>5433719Z999</v>
          </cell>
          <cell r="B579" t="str">
            <v>NGA_PS_14442018_72</v>
          </cell>
          <cell r="C579">
            <v>2224338</v>
          </cell>
          <cell r="D579">
            <v>5433719</v>
          </cell>
          <cell r="E579" t="str">
            <v>Prasannakumar Bayri</v>
          </cell>
          <cell r="F579" t="str">
            <v>P-NGA-BUILD ABF</v>
          </cell>
          <cell r="G579">
            <v>43136</v>
          </cell>
          <cell r="H579">
            <v>43136</v>
          </cell>
          <cell r="I579" t="str">
            <v>Z999</v>
          </cell>
          <cell r="K579">
            <v>1</v>
          </cell>
          <cell r="L579">
            <v>0</v>
          </cell>
          <cell r="M579">
            <v>0</v>
          </cell>
        </row>
        <row r="580">
          <cell r="A580" t="str">
            <v>5433719ZNGA562B</v>
          </cell>
          <cell r="B580" t="str">
            <v>NGA_PS_14442018_72</v>
          </cell>
          <cell r="C580">
            <v>2224338</v>
          </cell>
          <cell r="D580">
            <v>5433719</v>
          </cell>
          <cell r="E580" t="str">
            <v>Prasannakumar Bayri</v>
          </cell>
          <cell r="F580" t="str">
            <v>P-NGA-BUILD ABF</v>
          </cell>
          <cell r="G580">
            <v>43136</v>
          </cell>
          <cell r="H580">
            <v>43136</v>
          </cell>
          <cell r="I580" t="str">
            <v>ZNGA562B</v>
          </cell>
          <cell r="K580">
            <v>-1</v>
          </cell>
          <cell r="L580">
            <v>254.64</v>
          </cell>
          <cell r="M580">
            <v>-254.64</v>
          </cell>
        </row>
        <row r="581">
          <cell r="A581" t="str">
            <v>5460415Z999</v>
          </cell>
          <cell r="B581" t="str">
            <v>NGA_PS_14442018_72</v>
          </cell>
          <cell r="C581">
            <v>2224975</v>
          </cell>
          <cell r="D581">
            <v>5460415</v>
          </cell>
          <cell r="E581" t="str">
            <v>Prasannakumar Bayri</v>
          </cell>
          <cell r="F581" t="str">
            <v>P-NGA-BUILD ABF</v>
          </cell>
          <cell r="G581">
            <v>43136</v>
          </cell>
          <cell r="H581">
            <v>43136</v>
          </cell>
          <cell r="I581" t="str">
            <v>Z999</v>
          </cell>
          <cell r="K581">
            <v>1</v>
          </cell>
          <cell r="L581">
            <v>0</v>
          </cell>
          <cell r="M581">
            <v>0</v>
          </cell>
        </row>
        <row r="582">
          <cell r="A582" t="str">
            <v>5460415ZNGA561B</v>
          </cell>
          <cell r="B582" t="str">
            <v>NGA_PS_14442018_72</v>
          </cell>
          <cell r="C582">
            <v>2224975</v>
          </cell>
          <cell r="D582">
            <v>5460415</v>
          </cell>
          <cell r="E582" t="str">
            <v>Prasannakumar Bayri</v>
          </cell>
          <cell r="F582" t="str">
            <v>P-NGA-BUILD ABF</v>
          </cell>
          <cell r="G582">
            <v>43136</v>
          </cell>
          <cell r="H582">
            <v>43136</v>
          </cell>
          <cell r="I582" t="str">
            <v>ZNGA561B</v>
          </cell>
          <cell r="K582">
            <v>-1</v>
          </cell>
          <cell r="L582">
            <v>194.94</v>
          </cell>
          <cell r="M582">
            <v>-194.94</v>
          </cell>
        </row>
        <row r="583">
          <cell r="A583" t="str">
            <v>5495087ZNGA563B</v>
          </cell>
          <cell r="B583" t="str">
            <v>NGA_PS_14442018_72</v>
          </cell>
          <cell r="C583">
            <v>2226705</v>
          </cell>
          <cell r="D583">
            <v>5495087</v>
          </cell>
          <cell r="E583" t="str">
            <v>Gurinderjeet Singh</v>
          </cell>
          <cell r="F583" t="str">
            <v>P-NGA-BUILD ABF</v>
          </cell>
          <cell r="G583">
            <v>43141</v>
          </cell>
          <cell r="H583">
            <v>43141</v>
          </cell>
          <cell r="I583" t="str">
            <v>ZNGA563B</v>
          </cell>
          <cell r="K583">
            <v>1</v>
          </cell>
          <cell r="L583">
            <v>383.5</v>
          </cell>
          <cell r="M583">
            <v>383.5</v>
          </cell>
        </row>
        <row r="584">
          <cell r="A584" t="str">
            <v>5495042ZNGA561A</v>
          </cell>
          <cell r="B584" t="str">
            <v>NGA_PS_14442018_72</v>
          </cell>
          <cell r="C584">
            <v>2226706</v>
          </cell>
          <cell r="D584">
            <v>5495042</v>
          </cell>
          <cell r="E584" t="str">
            <v>Gurinderjeet Singh</v>
          </cell>
          <cell r="F584" t="str">
            <v>P-NGA-SDU SITE PLAN</v>
          </cell>
          <cell r="G584">
            <v>43141</v>
          </cell>
          <cell r="H584">
            <v>43141</v>
          </cell>
          <cell r="I584" t="str">
            <v>ZNGA561A</v>
          </cell>
          <cell r="K584">
            <v>1</v>
          </cell>
          <cell r="L584">
            <v>0</v>
          </cell>
          <cell r="M584">
            <v>0</v>
          </cell>
        </row>
        <row r="585">
          <cell r="A585" t="str">
            <v>5475198ZNGA563BC</v>
          </cell>
          <cell r="B585" t="str">
            <v>NGA_PS_14442018_72</v>
          </cell>
          <cell r="C585">
            <v>2226798</v>
          </cell>
          <cell r="D585">
            <v>5475198</v>
          </cell>
          <cell r="E585" t="str">
            <v>Gurinderjeet Singh</v>
          </cell>
          <cell r="F585" t="str">
            <v>P-NGA-CONNCT SDU</v>
          </cell>
          <cell r="G585">
            <v>43140</v>
          </cell>
          <cell r="H585">
            <v>43140</v>
          </cell>
          <cell r="I585" t="str">
            <v>ZNGA563BC</v>
          </cell>
          <cell r="K585">
            <v>1</v>
          </cell>
          <cell r="L585">
            <v>626.70000000000005</v>
          </cell>
          <cell r="M585">
            <v>626.70000000000005</v>
          </cell>
        </row>
        <row r="586">
          <cell r="A586" t="str">
            <v>5475194ZNGA561A</v>
          </cell>
          <cell r="B586" t="str">
            <v>NGA_PS_14442018_72</v>
          </cell>
          <cell r="C586">
            <v>2226799</v>
          </cell>
          <cell r="D586">
            <v>5475194</v>
          </cell>
          <cell r="E586" t="str">
            <v>Gurinderjeet Singh</v>
          </cell>
          <cell r="F586" t="str">
            <v>P-NGA-SDU SITE PLAN</v>
          </cell>
          <cell r="G586">
            <v>43139</v>
          </cell>
          <cell r="H586">
            <v>43139</v>
          </cell>
          <cell r="I586" t="str">
            <v>ZNGA561A</v>
          </cell>
          <cell r="K586">
            <v>1</v>
          </cell>
          <cell r="L586">
            <v>0</v>
          </cell>
          <cell r="M586">
            <v>0</v>
          </cell>
        </row>
        <row r="587">
          <cell r="A587" t="str">
            <v>5475493NGA-711</v>
          </cell>
          <cell r="B587" t="str">
            <v>NGA_PS_14442018_72</v>
          </cell>
          <cell r="C587">
            <v>2226827</v>
          </cell>
          <cell r="D587">
            <v>5475493</v>
          </cell>
          <cell r="E587" t="str">
            <v>Siddhartha Doma</v>
          </cell>
          <cell r="F587" t="str">
            <v>P-NGA-CONNCT SDU GFIELD</v>
          </cell>
          <cell r="G587">
            <v>43139</v>
          </cell>
          <cell r="H587">
            <v>43139</v>
          </cell>
          <cell r="I587" t="str">
            <v>NGA-711</v>
          </cell>
          <cell r="K587">
            <v>1</v>
          </cell>
          <cell r="L587">
            <v>225.02</v>
          </cell>
          <cell r="M587">
            <v>225.02</v>
          </cell>
        </row>
        <row r="588">
          <cell r="A588" t="str">
            <v>5504899Z999</v>
          </cell>
          <cell r="B588" t="str">
            <v>NGA_PS_14442018_72</v>
          </cell>
          <cell r="C588">
            <v>2227836</v>
          </cell>
          <cell r="D588">
            <v>5504899</v>
          </cell>
          <cell r="E588" t="str">
            <v>Jasmeet Singh90</v>
          </cell>
          <cell r="F588" t="str">
            <v>P-NGA-BUILD ABF</v>
          </cell>
          <cell r="G588">
            <v>43136</v>
          </cell>
          <cell r="H588">
            <v>43136</v>
          </cell>
          <cell r="I588" t="str">
            <v>Z999</v>
          </cell>
          <cell r="K588">
            <v>1</v>
          </cell>
          <cell r="L588">
            <v>0</v>
          </cell>
          <cell r="M588">
            <v>0</v>
          </cell>
        </row>
        <row r="589">
          <cell r="A589" t="str">
            <v>5504899ZNGA563B</v>
          </cell>
          <cell r="B589" t="str">
            <v>NGA_PS_14442018_72</v>
          </cell>
          <cell r="C589">
            <v>2227836</v>
          </cell>
          <cell r="D589">
            <v>5504899</v>
          </cell>
          <cell r="E589" t="str">
            <v>Jasmeet Singh90</v>
          </cell>
          <cell r="F589" t="str">
            <v>P-NGA-BUILD ABF</v>
          </cell>
          <cell r="G589">
            <v>43136</v>
          </cell>
          <cell r="H589">
            <v>43136</v>
          </cell>
          <cell r="I589" t="str">
            <v>ZNGA563B</v>
          </cell>
          <cell r="K589">
            <v>-1</v>
          </cell>
          <cell r="L589">
            <v>383.5</v>
          </cell>
          <cell r="M589">
            <v>-383.5</v>
          </cell>
        </row>
        <row r="590">
          <cell r="A590" t="str">
            <v>5505121NGA-711</v>
          </cell>
          <cell r="B590" t="str">
            <v>NGA_PS_14442018_72</v>
          </cell>
          <cell r="C590">
            <v>2227908</v>
          </cell>
          <cell r="D590">
            <v>5505121</v>
          </cell>
          <cell r="E590" t="str">
            <v>Siddhartha Doma</v>
          </cell>
          <cell r="F590" t="str">
            <v>P-NGA-CONNCT SDU GFIELD</v>
          </cell>
          <cell r="G590">
            <v>43138</v>
          </cell>
          <cell r="H590">
            <v>43138</v>
          </cell>
          <cell r="I590" t="str">
            <v>NGA-711</v>
          </cell>
          <cell r="K590">
            <v>1</v>
          </cell>
          <cell r="L590">
            <v>225.02</v>
          </cell>
          <cell r="M590">
            <v>225.02</v>
          </cell>
        </row>
        <row r="591">
          <cell r="A591" t="str">
            <v>5500255ZNGA561A</v>
          </cell>
          <cell r="B591" t="str">
            <v>NGA_PS_14442018_72</v>
          </cell>
          <cell r="C591">
            <v>2228827</v>
          </cell>
          <cell r="D591">
            <v>5500255</v>
          </cell>
          <cell r="E591" t="str">
            <v>Jasmeet Singh90</v>
          </cell>
          <cell r="F591" t="str">
            <v>P-NGA-SDU SITE PLAN</v>
          </cell>
          <cell r="G591">
            <v>43136</v>
          </cell>
          <cell r="H591">
            <v>43136</v>
          </cell>
          <cell r="I591" t="str">
            <v>ZNGA561A</v>
          </cell>
          <cell r="K591">
            <v>1</v>
          </cell>
          <cell r="L591">
            <v>0</v>
          </cell>
          <cell r="M591">
            <v>0</v>
          </cell>
        </row>
        <row r="592">
          <cell r="A592" t="str">
            <v>5500259ZNGA561BC</v>
          </cell>
          <cell r="B592" t="str">
            <v>NGA_PS_14442018_72</v>
          </cell>
          <cell r="C592">
            <v>2228828</v>
          </cell>
          <cell r="D592">
            <v>5500259</v>
          </cell>
          <cell r="E592" t="str">
            <v>Jasmeet Singh90</v>
          </cell>
          <cell r="F592" t="str">
            <v>P-NGA-CONNCT SDU</v>
          </cell>
          <cell r="G592">
            <v>43136</v>
          </cell>
          <cell r="H592">
            <v>43136</v>
          </cell>
          <cell r="I592" t="str">
            <v>ZNGA561BC</v>
          </cell>
          <cell r="K592">
            <v>1</v>
          </cell>
          <cell r="L592">
            <v>433.57</v>
          </cell>
          <cell r="M592">
            <v>433.57</v>
          </cell>
        </row>
        <row r="593">
          <cell r="A593" t="str">
            <v>5504706ZNGA561A</v>
          </cell>
          <cell r="B593" t="str">
            <v>NGA_PS_14442018_72</v>
          </cell>
          <cell r="C593">
            <v>2228863</v>
          </cell>
          <cell r="D593">
            <v>5504706</v>
          </cell>
          <cell r="E593" t="str">
            <v>Ganga Reddy Nimmala</v>
          </cell>
          <cell r="F593" t="str">
            <v>P-NGA-SDU SITE PLAN</v>
          </cell>
          <cell r="G593">
            <v>43139</v>
          </cell>
          <cell r="H593">
            <v>43139</v>
          </cell>
          <cell r="I593" t="str">
            <v>ZNGA561A</v>
          </cell>
          <cell r="K593">
            <v>1</v>
          </cell>
          <cell r="L593">
            <v>0</v>
          </cell>
          <cell r="M593">
            <v>0</v>
          </cell>
        </row>
        <row r="594">
          <cell r="A594" t="str">
            <v>5468918ZNGA562BC</v>
          </cell>
          <cell r="B594" t="str">
            <v>NGA_PS_14442018_72</v>
          </cell>
          <cell r="C594">
            <v>2229038</v>
          </cell>
          <cell r="D594">
            <v>5468918</v>
          </cell>
          <cell r="E594" t="str">
            <v>Daljinder Singh</v>
          </cell>
          <cell r="F594" t="str">
            <v>P-NGA-CONNCT SDU</v>
          </cell>
          <cell r="G594">
            <v>43140</v>
          </cell>
          <cell r="H594">
            <v>43140</v>
          </cell>
          <cell r="I594" t="str">
            <v>ZNGA562BC</v>
          </cell>
          <cell r="K594">
            <v>1</v>
          </cell>
          <cell r="L594">
            <v>498.69</v>
          </cell>
          <cell r="M594">
            <v>498.69</v>
          </cell>
        </row>
        <row r="595">
          <cell r="A595" t="str">
            <v>5492948ZNGA561A</v>
          </cell>
          <cell r="B595" t="str">
            <v>NGA_PS_14442018_72</v>
          </cell>
          <cell r="C595">
            <v>2229500</v>
          </cell>
          <cell r="D595">
            <v>5492948</v>
          </cell>
          <cell r="E595" t="str">
            <v>Siddhartha Doma</v>
          </cell>
          <cell r="F595" t="str">
            <v>P-NGA-SDU SITE PLAN</v>
          </cell>
          <cell r="G595">
            <v>43138</v>
          </cell>
          <cell r="H595">
            <v>43138</v>
          </cell>
          <cell r="I595" t="str">
            <v>ZNGA561A</v>
          </cell>
          <cell r="K595">
            <v>1</v>
          </cell>
          <cell r="L595">
            <v>0</v>
          </cell>
          <cell r="M595">
            <v>0</v>
          </cell>
        </row>
        <row r="596">
          <cell r="A596" t="str">
            <v>5492951ZNGA563BC</v>
          </cell>
          <cell r="B596" t="str">
            <v>NGA_PS_14442018_72</v>
          </cell>
          <cell r="C596">
            <v>2229501</v>
          </cell>
          <cell r="D596">
            <v>5492951</v>
          </cell>
          <cell r="E596" t="str">
            <v>Siddhartha Doma</v>
          </cell>
          <cell r="F596" t="str">
            <v>P-NGA-CONNCT SDU</v>
          </cell>
          <cell r="G596">
            <v>43138</v>
          </cell>
          <cell r="H596">
            <v>43138</v>
          </cell>
          <cell r="I596" t="str">
            <v>ZNGA563BC</v>
          </cell>
          <cell r="K596">
            <v>1</v>
          </cell>
          <cell r="L596">
            <v>626.70000000000005</v>
          </cell>
          <cell r="M596">
            <v>626.70000000000005</v>
          </cell>
        </row>
        <row r="597">
          <cell r="A597" t="str">
            <v>5526488ZNGA563BC</v>
          </cell>
          <cell r="B597" t="str">
            <v>NGA_PS_14442018_72</v>
          </cell>
          <cell r="C597">
            <v>2230353</v>
          </cell>
          <cell r="D597">
            <v>5526488</v>
          </cell>
          <cell r="E597" t="str">
            <v>Jasmeet Singh90</v>
          </cell>
          <cell r="F597" t="str">
            <v>P-NGA-CONNCT SDU</v>
          </cell>
          <cell r="G597">
            <v>43136</v>
          </cell>
          <cell r="H597">
            <v>43136</v>
          </cell>
          <cell r="I597" t="str">
            <v>ZNGA563BC</v>
          </cell>
          <cell r="K597">
            <v>1</v>
          </cell>
          <cell r="L597">
            <v>626.70000000000005</v>
          </cell>
          <cell r="M597">
            <v>626.70000000000005</v>
          </cell>
        </row>
        <row r="598">
          <cell r="A598" t="str">
            <v>5526483ZNGA561A</v>
          </cell>
          <cell r="B598" t="str">
            <v>NGA_PS_14442018_72</v>
          </cell>
          <cell r="C598">
            <v>2230354</v>
          </cell>
          <cell r="D598">
            <v>5526483</v>
          </cell>
          <cell r="E598" t="str">
            <v>Jasmeet Singh90</v>
          </cell>
          <cell r="F598" t="str">
            <v>P-NGA-SDU SITE PLAN</v>
          </cell>
          <cell r="G598">
            <v>43136</v>
          </cell>
          <cell r="H598">
            <v>43136</v>
          </cell>
          <cell r="I598" t="str">
            <v>ZNGA561A</v>
          </cell>
          <cell r="K598">
            <v>1</v>
          </cell>
          <cell r="L598">
            <v>0</v>
          </cell>
          <cell r="M598">
            <v>0</v>
          </cell>
        </row>
        <row r="599">
          <cell r="A599" t="str">
            <v>5526792ZNGA564BC</v>
          </cell>
          <cell r="B599" t="str">
            <v>NGA_PS_14442018_72</v>
          </cell>
          <cell r="C599">
            <v>2230366</v>
          </cell>
          <cell r="D599">
            <v>5526792</v>
          </cell>
          <cell r="E599" t="str">
            <v>Prabhjot Singh92</v>
          </cell>
          <cell r="F599" t="str">
            <v>P-NGA-CONNCT SDU</v>
          </cell>
          <cell r="G599">
            <v>43139</v>
          </cell>
          <cell r="H599">
            <v>43139</v>
          </cell>
          <cell r="I599" t="str">
            <v>ZNGA564BC</v>
          </cell>
          <cell r="K599">
            <v>1</v>
          </cell>
          <cell r="L599">
            <v>881.69</v>
          </cell>
          <cell r="M599">
            <v>881.69</v>
          </cell>
        </row>
        <row r="600">
          <cell r="A600" t="str">
            <v>5526786ZNGA561A</v>
          </cell>
          <cell r="B600" t="str">
            <v>NGA_PS_14442018_72</v>
          </cell>
          <cell r="C600">
            <v>2230367</v>
          </cell>
          <cell r="D600">
            <v>5526786</v>
          </cell>
          <cell r="E600" t="str">
            <v>Prabhjot Singh92</v>
          </cell>
          <cell r="F600" t="str">
            <v>P-NGA-SDU SITE PLAN</v>
          </cell>
          <cell r="G600">
            <v>43138</v>
          </cell>
          <cell r="H600">
            <v>43138</v>
          </cell>
          <cell r="I600" t="str">
            <v>ZNGA561A</v>
          </cell>
          <cell r="K600">
            <v>1</v>
          </cell>
          <cell r="L600">
            <v>0</v>
          </cell>
          <cell r="M600">
            <v>0</v>
          </cell>
        </row>
        <row r="601">
          <cell r="A601" t="str">
            <v>5542449ZNGA563BC</v>
          </cell>
          <cell r="B601" t="str">
            <v>NGA_PS_14442018_72</v>
          </cell>
          <cell r="C601">
            <v>2230485</v>
          </cell>
          <cell r="D601">
            <v>5542449</v>
          </cell>
          <cell r="E601" t="str">
            <v>Prabhjot Singh92</v>
          </cell>
          <cell r="F601" t="str">
            <v>P-NGA-CONNCT SDU</v>
          </cell>
          <cell r="G601">
            <v>43140</v>
          </cell>
          <cell r="H601">
            <v>43140</v>
          </cell>
          <cell r="I601" t="str">
            <v>ZNGA563BC</v>
          </cell>
          <cell r="K601">
            <v>1</v>
          </cell>
          <cell r="L601">
            <v>626.70000000000005</v>
          </cell>
          <cell r="M601">
            <v>626.70000000000005</v>
          </cell>
        </row>
        <row r="602">
          <cell r="A602" t="str">
            <v>5542392ZNGA561A</v>
          </cell>
          <cell r="B602" t="str">
            <v>NGA_PS_14442018_72</v>
          </cell>
          <cell r="C602">
            <v>2230486</v>
          </cell>
          <cell r="D602">
            <v>5542392</v>
          </cell>
          <cell r="E602" t="str">
            <v>Prabhjot Singh92</v>
          </cell>
          <cell r="F602" t="str">
            <v>P-NGA-SDU SITE PLAN</v>
          </cell>
          <cell r="G602">
            <v>43140</v>
          </cell>
          <cell r="H602">
            <v>43140</v>
          </cell>
          <cell r="I602" t="str">
            <v>ZNGA561A</v>
          </cell>
          <cell r="K602">
            <v>1</v>
          </cell>
          <cell r="L602">
            <v>0</v>
          </cell>
          <cell r="M602">
            <v>0</v>
          </cell>
        </row>
        <row r="603">
          <cell r="A603" t="str">
            <v>5542593Z999</v>
          </cell>
          <cell r="B603" t="str">
            <v>NGA_PS_14442018_72</v>
          </cell>
          <cell r="C603">
            <v>2230487</v>
          </cell>
          <cell r="D603">
            <v>5542593</v>
          </cell>
          <cell r="E603" t="str">
            <v>Jasmeet Singh90</v>
          </cell>
          <cell r="F603" t="str">
            <v>P-NGA-BUILD ABF</v>
          </cell>
          <cell r="G603">
            <v>43140</v>
          </cell>
          <cell r="H603">
            <v>43140</v>
          </cell>
          <cell r="I603" t="str">
            <v>Z999</v>
          </cell>
          <cell r="K603">
            <v>1</v>
          </cell>
          <cell r="L603">
            <v>0</v>
          </cell>
          <cell r="M603">
            <v>0</v>
          </cell>
        </row>
        <row r="604">
          <cell r="A604" t="str">
            <v>5542593ZNGA563B</v>
          </cell>
          <cell r="B604" t="str">
            <v>NGA_PS_14442018_72</v>
          </cell>
          <cell r="C604">
            <v>2230487</v>
          </cell>
          <cell r="D604">
            <v>5542593</v>
          </cell>
          <cell r="E604" t="str">
            <v>Jasmeet Singh90</v>
          </cell>
          <cell r="F604" t="str">
            <v>P-NGA-BUILD ABF</v>
          </cell>
          <cell r="G604">
            <v>43140</v>
          </cell>
          <cell r="H604">
            <v>43140</v>
          </cell>
          <cell r="I604" t="str">
            <v>ZNGA563B</v>
          </cell>
          <cell r="K604">
            <v>-1</v>
          </cell>
          <cell r="L604">
            <v>383.5</v>
          </cell>
          <cell r="M604">
            <v>-383.5</v>
          </cell>
        </row>
        <row r="605">
          <cell r="A605" t="str">
            <v>5542593ZNGA563BC</v>
          </cell>
          <cell r="B605" t="str">
            <v>NGA_PS_14442018_72</v>
          </cell>
          <cell r="C605">
            <v>2230487</v>
          </cell>
          <cell r="D605">
            <v>5542593</v>
          </cell>
          <cell r="E605" t="str">
            <v>Jasmeet Singh90</v>
          </cell>
          <cell r="F605" t="str">
            <v>P-NGA-CONNCT SDU</v>
          </cell>
          <cell r="G605">
            <v>43139</v>
          </cell>
          <cell r="H605">
            <v>43139</v>
          </cell>
          <cell r="I605" t="str">
            <v>ZNGA563BC</v>
          </cell>
          <cell r="K605">
            <v>1</v>
          </cell>
          <cell r="L605">
            <v>626.70000000000005</v>
          </cell>
          <cell r="M605">
            <v>626.70000000000005</v>
          </cell>
        </row>
        <row r="606">
          <cell r="A606" t="str">
            <v>5038275ZNGA561A</v>
          </cell>
          <cell r="B606" t="str">
            <v>NGA_PS_14442018_72</v>
          </cell>
          <cell r="C606">
            <v>2230741</v>
          </cell>
          <cell r="D606">
            <v>5038275</v>
          </cell>
          <cell r="E606" t="str">
            <v>Siddhartha Doma</v>
          </cell>
          <cell r="F606" t="str">
            <v>P-NGA-SDU SITE PLAN</v>
          </cell>
          <cell r="G606">
            <v>43139</v>
          </cell>
          <cell r="H606">
            <v>43139</v>
          </cell>
          <cell r="I606" t="str">
            <v>ZNGA561A</v>
          </cell>
          <cell r="K606">
            <v>1</v>
          </cell>
          <cell r="L606">
            <v>0</v>
          </cell>
          <cell r="M606">
            <v>0</v>
          </cell>
        </row>
        <row r="607">
          <cell r="A607" t="str">
            <v>5540842ZNGA561BC</v>
          </cell>
          <cell r="B607" t="str">
            <v>NGA_PS_14442018_72</v>
          </cell>
          <cell r="C607">
            <v>2230825</v>
          </cell>
          <cell r="D607">
            <v>5540842</v>
          </cell>
          <cell r="E607" t="str">
            <v>Kranthi Thota</v>
          </cell>
          <cell r="F607" t="str">
            <v>P-NGA-CONNCT SDU</v>
          </cell>
          <cell r="G607">
            <v>43138</v>
          </cell>
          <cell r="H607">
            <v>43138</v>
          </cell>
          <cell r="I607" t="str">
            <v>ZNGA561BC</v>
          </cell>
          <cell r="K607">
            <v>1</v>
          </cell>
          <cell r="L607">
            <v>433.57</v>
          </cell>
          <cell r="M607">
            <v>433.57</v>
          </cell>
        </row>
        <row r="608">
          <cell r="A608" t="str">
            <v>5551233ZNGA562BC</v>
          </cell>
          <cell r="B608" t="str">
            <v>NGA_PS_14442018_72</v>
          </cell>
          <cell r="C608">
            <v>2232055</v>
          </cell>
          <cell r="D608">
            <v>5551233</v>
          </cell>
          <cell r="E608" t="str">
            <v>Gurinderjeet Singh</v>
          </cell>
          <cell r="F608" t="str">
            <v>P-NGA-CONNCT SDU</v>
          </cell>
          <cell r="G608">
            <v>43139</v>
          </cell>
          <cell r="H608">
            <v>43139</v>
          </cell>
          <cell r="I608" t="str">
            <v>ZNGA562BC</v>
          </cell>
          <cell r="K608">
            <v>1</v>
          </cell>
          <cell r="L608">
            <v>498.69</v>
          </cell>
          <cell r="M608">
            <v>498.69</v>
          </cell>
        </row>
        <row r="609">
          <cell r="A609" t="str">
            <v>5551227ZNGA561A</v>
          </cell>
          <cell r="B609" t="str">
            <v>NGA_PS_14442018_72</v>
          </cell>
          <cell r="C609">
            <v>2232056</v>
          </cell>
          <cell r="D609">
            <v>5551227</v>
          </cell>
          <cell r="E609" t="str">
            <v>Gurinderjeet Singh</v>
          </cell>
          <cell r="F609" t="str">
            <v>P-NGA-SDU SITE PLAN</v>
          </cell>
          <cell r="G609">
            <v>43136</v>
          </cell>
          <cell r="H609">
            <v>43136</v>
          </cell>
          <cell r="I609" t="str">
            <v>ZNGA561A</v>
          </cell>
          <cell r="K609">
            <v>1</v>
          </cell>
          <cell r="L609">
            <v>0</v>
          </cell>
          <cell r="M609">
            <v>0</v>
          </cell>
        </row>
        <row r="610">
          <cell r="A610" t="str">
            <v>5573595ZNGA561A</v>
          </cell>
          <cell r="B610" t="str">
            <v>NGA_PS_14442018_72</v>
          </cell>
          <cell r="C610">
            <v>2232636</v>
          </cell>
          <cell r="D610">
            <v>5573595</v>
          </cell>
          <cell r="E610" t="str">
            <v>Siddhartha Doma</v>
          </cell>
          <cell r="F610" t="str">
            <v>P-NGA-SDU SITE PLAN</v>
          </cell>
          <cell r="G610">
            <v>43136</v>
          </cell>
          <cell r="H610">
            <v>43136</v>
          </cell>
          <cell r="I610" t="str">
            <v>ZNGA561A</v>
          </cell>
          <cell r="K610">
            <v>1</v>
          </cell>
          <cell r="L610">
            <v>0</v>
          </cell>
          <cell r="M610">
            <v>0</v>
          </cell>
        </row>
        <row r="611">
          <cell r="A611" t="str">
            <v>5573659ZNGA560BC</v>
          </cell>
          <cell r="B611" t="str">
            <v>NGA_PS_14442018_72</v>
          </cell>
          <cell r="C611">
            <v>2232637</v>
          </cell>
          <cell r="D611">
            <v>5573659</v>
          </cell>
          <cell r="E611" t="str">
            <v>Siddhartha Doma</v>
          </cell>
          <cell r="F611" t="str">
            <v>P-NGA-CONNCT SDU</v>
          </cell>
          <cell r="G611">
            <v>43141</v>
          </cell>
          <cell r="H611">
            <v>43141</v>
          </cell>
          <cell r="I611" t="str">
            <v>ZNGA560BC</v>
          </cell>
          <cell r="K611">
            <v>1</v>
          </cell>
          <cell r="L611">
            <v>414.92</v>
          </cell>
          <cell r="M611">
            <v>414.92</v>
          </cell>
        </row>
        <row r="612">
          <cell r="A612" t="str">
            <v>5571086ZNGA561A</v>
          </cell>
          <cell r="B612" t="str">
            <v>NGA_PS_14442018_72</v>
          </cell>
          <cell r="C612">
            <v>2232640</v>
          </cell>
          <cell r="D612">
            <v>5571086</v>
          </cell>
          <cell r="E612" t="str">
            <v>Siddhartha Doma</v>
          </cell>
          <cell r="F612" t="str">
            <v>P-NGA-SDU SITE PLAN</v>
          </cell>
          <cell r="G612">
            <v>43136</v>
          </cell>
          <cell r="H612">
            <v>43136</v>
          </cell>
          <cell r="I612" t="str">
            <v>ZNGA561A</v>
          </cell>
          <cell r="K612">
            <v>1</v>
          </cell>
          <cell r="L612">
            <v>0</v>
          </cell>
          <cell r="M612">
            <v>0</v>
          </cell>
        </row>
        <row r="613">
          <cell r="A613" t="str">
            <v>5571132ZNGA560BC</v>
          </cell>
          <cell r="B613" t="str">
            <v>NGA_PS_14442018_72</v>
          </cell>
          <cell r="C613">
            <v>2232641</v>
          </cell>
          <cell r="D613">
            <v>5571132</v>
          </cell>
          <cell r="E613" t="str">
            <v>Siddhartha Doma</v>
          </cell>
          <cell r="F613" t="str">
            <v>P-NGA-BUILD ABF</v>
          </cell>
          <cell r="G613">
            <v>43136</v>
          </cell>
          <cell r="H613">
            <v>43136</v>
          </cell>
          <cell r="I613" t="str">
            <v>ZNGA560BC</v>
          </cell>
          <cell r="K613">
            <v>1</v>
          </cell>
          <cell r="L613">
            <v>414.92</v>
          </cell>
          <cell r="M613">
            <v>414.92</v>
          </cell>
        </row>
        <row r="614">
          <cell r="A614" t="str">
            <v>5594238ZNGA560BC</v>
          </cell>
          <cell r="B614" t="str">
            <v>NGA_PS_14442018_72</v>
          </cell>
          <cell r="C614">
            <v>2233011</v>
          </cell>
          <cell r="D614">
            <v>5594238</v>
          </cell>
          <cell r="E614" t="str">
            <v>Kranthi Thota</v>
          </cell>
          <cell r="F614" t="str">
            <v>P-NGA-CONNCT SDU</v>
          </cell>
          <cell r="G614">
            <v>43136</v>
          </cell>
          <cell r="H614">
            <v>43136</v>
          </cell>
          <cell r="I614" t="str">
            <v>ZNGA560BC</v>
          </cell>
          <cell r="K614">
            <v>1</v>
          </cell>
          <cell r="L614">
            <v>414.92</v>
          </cell>
          <cell r="M614">
            <v>414.92</v>
          </cell>
        </row>
        <row r="615">
          <cell r="A615" t="str">
            <v>5594223ZNGA561A</v>
          </cell>
          <cell r="B615" t="str">
            <v>NGA_PS_14442018_72</v>
          </cell>
          <cell r="C615">
            <v>2233012</v>
          </cell>
          <cell r="D615">
            <v>5594223</v>
          </cell>
          <cell r="E615" t="str">
            <v>Kranthi Thota</v>
          </cell>
          <cell r="F615" t="str">
            <v>P-NGA-SDU SITE PLAN</v>
          </cell>
          <cell r="G615">
            <v>43136</v>
          </cell>
          <cell r="H615">
            <v>43136</v>
          </cell>
          <cell r="I615" t="str">
            <v>ZNGA561A</v>
          </cell>
          <cell r="K615">
            <v>1</v>
          </cell>
          <cell r="L615">
            <v>0</v>
          </cell>
          <cell r="M615">
            <v>0</v>
          </cell>
        </row>
        <row r="616">
          <cell r="A616" t="str">
            <v>5576609NGA-714</v>
          </cell>
          <cell r="B616" t="str">
            <v>NGA_PS_14442018_72</v>
          </cell>
          <cell r="C616">
            <v>2233269</v>
          </cell>
          <cell r="D616">
            <v>5576609</v>
          </cell>
          <cell r="E616" t="str">
            <v>Prabhjot Singh92</v>
          </cell>
          <cell r="F616" t="str">
            <v>P-NGA-BUILD ABF</v>
          </cell>
          <cell r="G616">
            <v>43136</v>
          </cell>
          <cell r="H616">
            <v>43136</v>
          </cell>
          <cell r="I616" t="str">
            <v>NGA-714</v>
          </cell>
          <cell r="K616">
            <v>1</v>
          </cell>
          <cell r="L616">
            <v>41.38</v>
          </cell>
          <cell r="M616">
            <v>41.38</v>
          </cell>
        </row>
        <row r="617">
          <cell r="A617" t="str">
            <v>5599034ZNGA561A</v>
          </cell>
          <cell r="B617" t="str">
            <v>NGA_PS_14442018_72</v>
          </cell>
          <cell r="C617">
            <v>2233647</v>
          </cell>
          <cell r="D617">
            <v>5599034</v>
          </cell>
          <cell r="E617" t="str">
            <v>Siddhartha Doma</v>
          </cell>
          <cell r="F617" t="str">
            <v>P-NGA-SDU SITE PLAN</v>
          </cell>
          <cell r="G617">
            <v>43136</v>
          </cell>
          <cell r="H617">
            <v>43136</v>
          </cell>
          <cell r="I617" t="str">
            <v>ZNGA561A</v>
          </cell>
          <cell r="K617">
            <v>1</v>
          </cell>
          <cell r="L617">
            <v>0</v>
          </cell>
          <cell r="M617">
            <v>0</v>
          </cell>
        </row>
        <row r="618">
          <cell r="A618" t="str">
            <v>5604805ZNGA561A</v>
          </cell>
          <cell r="B618" t="str">
            <v>NGA_PS_14442018_72</v>
          </cell>
          <cell r="C618">
            <v>2234228</v>
          </cell>
          <cell r="D618">
            <v>5604805</v>
          </cell>
          <cell r="E618" t="str">
            <v>Karmjeet Singh</v>
          </cell>
          <cell r="F618" t="str">
            <v>P-NGA-SDU SITE PLAN</v>
          </cell>
          <cell r="G618">
            <v>43139</v>
          </cell>
          <cell r="H618">
            <v>43139</v>
          </cell>
          <cell r="I618" t="str">
            <v>ZNGA561A</v>
          </cell>
          <cell r="K618">
            <v>1</v>
          </cell>
          <cell r="L618">
            <v>0</v>
          </cell>
          <cell r="M618">
            <v>0</v>
          </cell>
        </row>
        <row r="619">
          <cell r="A619" t="str">
            <v>5544674ZNGA561A</v>
          </cell>
          <cell r="B619" t="str">
            <v>NGA_PS_14442018_72</v>
          </cell>
          <cell r="C619">
            <v>2234285</v>
          </cell>
          <cell r="D619">
            <v>5544674</v>
          </cell>
          <cell r="E619" t="str">
            <v>Jasmeet Singh90</v>
          </cell>
          <cell r="F619" t="str">
            <v>P-NGA-SDU SITE PLAN</v>
          </cell>
          <cell r="G619">
            <v>43138</v>
          </cell>
          <cell r="H619">
            <v>43138</v>
          </cell>
          <cell r="I619" t="str">
            <v>ZNGA561A</v>
          </cell>
          <cell r="K619">
            <v>1</v>
          </cell>
          <cell r="L619">
            <v>0</v>
          </cell>
          <cell r="M619">
            <v>0</v>
          </cell>
        </row>
        <row r="620">
          <cell r="A620" t="str">
            <v>5544703ZNGA562BC</v>
          </cell>
          <cell r="B620" t="str">
            <v>NGA_PS_14442018_72</v>
          </cell>
          <cell r="C620">
            <v>2234286</v>
          </cell>
          <cell r="D620">
            <v>5544703</v>
          </cell>
          <cell r="E620" t="str">
            <v>Jasmeet Singh90</v>
          </cell>
          <cell r="F620" t="str">
            <v>P-NGA-CONNCT SDU</v>
          </cell>
          <cell r="G620">
            <v>43138</v>
          </cell>
          <cell r="H620">
            <v>43138</v>
          </cell>
          <cell r="I620" t="str">
            <v>ZNGA562BC</v>
          </cell>
          <cell r="K620">
            <v>1</v>
          </cell>
          <cell r="L620">
            <v>498.69</v>
          </cell>
          <cell r="M620">
            <v>498.69</v>
          </cell>
        </row>
        <row r="621">
          <cell r="A621" t="str">
            <v>5627749NGA-714</v>
          </cell>
          <cell r="B621" t="str">
            <v>NGA_PS_14442018_72</v>
          </cell>
          <cell r="C621">
            <v>2234742</v>
          </cell>
          <cell r="D621">
            <v>5627749</v>
          </cell>
          <cell r="E621" t="str">
            <v>Siddhartha Doma</v>
          </cell>
          <cell r="F621" t="str">
            <v>P-NGA-BUILD ABF</v>
          </cell>
          <cell r="G621">
            <v>43138</v>
          </cell>
          <cell r="H621">
            <v>43138</v>
          </cell>
          <cell r="I621" t="str">
            <v>NGA-714</v>
          </cell>
          <cell r="K621">
            <v>1</v>
          </cell>
          <cell r="L621">
            <v>41.38</v>
          </cell>
          <cell r="M621">
            <v>41.38</v>
          </cell>
        </row>
        <row r="622">
          <cell r="A622" t="str">
            <v>5623888ZNGA561A</v>
          </cell>
          <cell r="B622" t="str">
            <v>NGA_PS_14442018_72</v>
          </cell>
          <cell r="C622">
            <v>2234893</v>
          </cell>
          <cell r="D622">
            <v>5623888</v>
          </cell>
          <cell r="E622" t="str">
            <v>Karmjeet Singh</v>
          </cell>
          <cell r="F622" t="str">
            <v>P-NGA-SDU SITE PLAN</v>
          </cell>
          <cell r="G622">
            <v>43140</v>
          </cell>
          <cell r="H622">
            <v>43140</v>
          </cell>
          <cell r="I622" t="str">
            <v>ZNGA561A</v>
          </cell>
          <cell r="K622">
            <v>1</v>
          </cell>
          <cell r="L622">
            <v>0</v>
          </cell>
          <cell r="M622">
            <v>0</v>
          </cell>
        </row>
        <row r="623">
          <cell r="A623" t="str">
            <v>5622897ZNGA561A</v>
          </cell>
          <cell r="B623" t="str">
            <v>NGA_PS_14442018_72</v>
          </cell>
          <cell r="C623">
            <v>2235043</v>
          </cell>
          <cell r="D623">
            <v>5622897</v>
          </cell>
          <cell r="E623" t="str">
            <v>Prasannakumar Bayri</v>
          </cell>
          <cell r="F623" t="str">
            <v>P-NGA-SDU SITE PLAN</v>
          </cell>
          <cell r="G623">
            <v>43138</v>
          </cell>
          <cell r="H623">
            <v>43138</v>
          </cell>
          <cell r="I623" t="str">
            <v>ZNGA561A</v>
          </cell>
          <cell r="K623">
            <v>1</v>
          </cell>
          <cell r="L623">
            <v>0</v>
          </cell>
          <cell r="M623">
            <v>0</v>
          </cell>
        </row>
        <row r="624">
          <cell r="A624" t="str">
            <v>5580103ZNGA561A</v>
          </cell>
          <cell r="B624" t="str">
            <v>NGA_PS_14442018_72</v>
          </cell>
          <cell r="C624">
            <v>2235195</v>
          </cell>
          <cell r="D624">
            <v>5580103</v>
          </cell>
          <cell r="E624" t="str">
            <v>Prabhjot Singh92</v>
          </cell>
          <cell r="F624" t="str">
            <v>P-NGA-SDU SITE PLAN</v>
          </cell>
          <cell r="G624">
            <v>43140</v>
          </cell>
          <cell r="H624">
            <v>43140</v>
          </cell>
          <cell r="I624" t="str">
            <v>ZNGA561A</v>
          </cell>
          <cell r="K624">
            <v>1</v>
          </cell>
          <cell r="L624">
            <v>0</v>
          </cell>
          <cell r="M624">
            <v>0</v>
          </cell>
        </row>
        <row r="625">
          <cell r="A625" t="str">
            <v>5580112ZNGA563BC</v>
          </cell>
          <cell r="B625" t="str">
            <v>NGA_PS_14442018_72</v>
          </cell>
          <cell r="C625">
            <v>2235196</v>
          </cell>
          <cell r="D625">
            <v>5580112</v>
          </cell>
          <cell r="E625" t="str">
            <v>Prabhjot Singh92</v>
          </cell>
          <cell r="F625" t="str">
            <v>P-NGA-CONNCT SDU</v>
          </cell>
          <cell r="G625">
            <v>43140</v>
          </cell>
          <cell r="H625">
            <v>43140</v>
          </cell>
          <cell r="I625" t="str">
            <v>ZNGA563BC</v>
          </cell>
          <cell r="K625">
            <v>1</v>
          </cell>
          <cell r="L625">
            <v>626.70000000000005</v>
          </cell>
          <cell r="M625">
            <v>626.70000000000005</v>
          </cell>
        </row>
        <row r="626">
          <cell r="A626" t="str">
            <v>5659916ZNGA563B</v>
          </cell>
          <cell r="B626" t="str">
            <v>NGA_PS_14442018_72</v>
          </cell>
          <cell r="C626">
            <v>2236563</v>
          </cell>
          <cell r="D626">
            <v>5659916</v>
          </cell>
          <cell r="E626" t="str">
            <v>Karmjeet Singh</v>
          </cell>
          <cell r="F626" t="str">
            <v>P-NGA-BUILD ABF</v>
          </cell>
          <cell r="G626">
            <v>43141</v>
          </cell>
          <cell r="H626">
            <v>43141</v>
          </cell>
          <cell r="I626" t="str">
            <v>ZNGA563B</v>
          </cell>
          <cell r="K626">
            <v>1</v>
          </cell>
          <cell r="L626">
            <v>383.5</v>
          </cell>
          <cell r="M626">
            <v>383.5</v>
          </cell>
        </row>
        <row r="627">
          <cell r="A627" t="str">
            <v>5659902ZNGA561A</v>
          </cell>
          <cell r="B627" t="str">
            <v>NGA_PS_14442018_72</v>
          </cell>
          <cell r="C627">
            <v>2236564</v>
          </cell>
          <cell r="D627">
            <v>5659902</v>
          </cell>
          <cell r="E627" t="str">
            <v>Karmjeet Singh</v>
          </cell>
          <cell r="F627" t="str">
            <v>P-NGA-SDU SITE PLAN</v>
          </cell>
          <cell r="G627">
            <v>43141</v>
          </cell>
          <cell r="H627">
            <v>43141</v>
          </cell>
          <cell r="I627" t="str">
            <v>ZNGA561A</v>
          </cell>
          <cell r="K627">
            <v>1</v>
          </cell>
          <cell r="L627">
            <v>0</v>
          </cell>
          <cell r="M627">
            <v>0</v>
          </cell>
        </row>
        <row r="628">
          <cell r="A628" t="str">
            <v>5668652ZNGA561BC</v>
          </cell>
          <cell r="B628" t="str">
            <v>NGA_PS_14442018_72</v>
          </cell>
          <cell r="C628">
            <v>2236640</v>
          </cell>
          <cell r="D628">
            <v>5668652</v>
          </cell>
          <cell r="E628" t="str">
            <v>Prasannakumar Bayri</v>
          </cell>
          <cell r="F628" t="str">
            <v>P-NGA-CONNCT SDU</v>
          </cell>
          <cell r="G628">
            <v>43139</v>
          </cell>
          <cell r="H628">
            <v>43139</v>
          </cell>
          <cell r="I628" t="str">
            <v>ZNGA561BC</v>
          </cell>
          <cell r="K628">
            <v>1</v>
          </cell>
          <cell r="L628">
            <v>433.57</v>
          </cell>
          <cell r="M628">
            <v>433.57</v>
          </cell>
        </row>
        <row r="629">
          <cell r="A629" t="str">
            <v>5668629ZNGA561A</v>
          </cell>
          <cell r="B629" t="str">
            <v>NGA_PS_14442018_72</v>
          </cell>
          <cell r="C629">
            <v>2236641</v>
          </cell>
          <cell r="D629">
            <v>5668629</v>
          </cell>
          <cell r="E629" t="str">
            <v>Prasannakumar Bayri</v>
          </cell>
          <cell r="F629" t="str">
            <v>P-NGA-SDU SITE PLAN</v>
          </cell>
          <cell r="G629">
            <v>43139</v>
          </cell>
          <cell r="H629">
            <v>43139</v>
          </cell>
          <cell r="I629" t="str">
            <v>ZNGA561A</v>
          </cell>
          <cell r="K629">
            <v>1</v>
          </cell>
          <cell r="L629">
            <v>0</v>
          </cell>
          <cell r="M629">
            <v>0</v>
          </cell>
        </row>
        <row r="630">
          <cell r="A630" t="str">
            <v>5660342ZNGA561A</v>
          </cell>
          <cell r="B630" t="str">
            <v>NGA_PS_14442018_72</v>
          </cell>
          <cell r="C630">
            <v>2236680</v>
          </cell>
          <cell r="D630">
            <v>5660342</v>
          </cell>
          <cell r="E630" t="str">
            <v>Jasmeet Singh90</v>
          </cell>
          <cell r="F630" t="str">
            <v>P-NGA-SDU SITE PLAN</v>
          </cell>
          <cell r="G630">
            <v>43138</v>
          </cell>
          <cell r="H630">
            <v>43138</v>
          </cell>
          <cell r="I630" t="str">
            <v>ZNGA561A</v>
          </cell>
          <cell r="K630">
            <v>1</v>
          </cell>
          <cell r="L630">
            <v>0</v>
          </cell>
          <cell r="M630">
            <v>0</v>
          </cell>
        </row>
        <row r="631">
          <cell r="A631" t="str">
            <v>5668515ZNGA561A</v>
          </cell>
          <cell r="B631" t="str">
            <v>NGA_PS_14442018_72</v>
          </cell>
          <cell r="C631">
            <v>2236717</v>
          </cell>
          <cell r="D631">
            <v>5668515</v>
          </cell>
          <cell r="E631" t="str">
            <v>Prasannakumar Bayri</v>
          </cell>
          <cell r="F631" t="str">
            <v>P-NGA-SDU SITE PLAN</v>
          </cell>
          <cell r="G631">
            <v>43139</v>
          </cell>
          <cell r="H631">
            <v>43139</v>
          </cell>
          <cell r="I631" t="str">
            <v>ZNGA561A</v>
          </cell>
          <cell r="K631">
            <v>1</v>
          </cell>
          <cell r="L631">
            <v>0</v>
          </cell>
          <cell r="M631">
            <v>0</v>
          </cell>
        </row>
        <row r="632">
          <cell r="A632" t="str">
            <v>5697803ZNGA561A</v>
          </cell>
          <cell r="B632" t="str">
            <v>NGA_PS_14442018_72</v>
          </cell>
          <cell r="C632">
            <v>2238278</v>
          </cell>
          <cell r="D632">
            <v>5697803</v>
          </cell>
          <cell r="E632" t="str">
            <v>Anakhbir Singh</v>
          </cell>
          <cell r="F632" t="str">
            <v>P-NGA-SDU SITE PLAN</v>
          </cell>
          <cell r="G632">
            <v>43139</v>
          </cell>
          <cell r="H632">
            <v>43139</v>
          </cell>
          <cell r="I632" t="str">
            <v>ZNGA561A</v>
          </cell>
          <cell r="K632">
            <v>1</v>
          </cell>
          <cell r="L632">
            <v>0</v>
          </cell>
          <cell r="M632">
            <v>0</v>
          </cell>
        </row>
        <row r="633">
          <cell r="A633" t="str">
            <v>5700912ZNGA561A</v>
          </cell>
          <cell r="B633" t="str">
            <v>NGA_PS_14442018_72</v>
          </cell>
          <cell r="C633">
            <v>2238290</v>
          </cell>
          <cell r="D633">
            <v>5700912</v>
          </cell>
          <cell r="E633" t="str">
            <v>Jasmeet Singh90</v>
          </cell>
          <cell r="F633" t="str">
            <v>P-NGA-SDU SITE PLAN</v>
          </cell>
          <cell r="G633">
            <v>43139</v>
          </cell>
          <cell r="H633">
            <v>43139</v>
          </cell>
          <cell r="I633" t="str">
            <v>ZNGA561A</v>
          </cell>
          <cell r="K633">
            <v>1</v>
          </cell>
          <cell r="L633">
            <v>0</v>
          </cell>
          <cell r="M633">
            <v>0</v>
          </cell>
        </row>
        <row r="634">
          <cell r="A634" t="str">
            <v>5700957ZNGA562B</v>
          </cell>
          <cell r="B634" t="str">
            <v>NGA_PS_14442018_72</v>
          </cell>
          <cell r="C634">
            <v>2238291</v>
          </cell>
          <cell r="D634">
            <v>5700957</v>
          </cell>
          <cell r="E634" t="str">
            <v>Jasmeet Singh90</v>
          </cell>
          <cell r="F634" t="str">
            <v>P-NGA-BUILD ABF</v>
          </cell>
          <cell r="G634">
            <v>43139</v>
          </cell>
          <cell r="H634">
            <v>43139</v>
          </cell>
          <cell r="I634" t="str">
            <v>ZNGA562B</v>
          </cell>
          <cell r="K634">
            <v>1</v>
          </cell>
          <cell r="L634">
            <v>254.64</v>
          </cell>
          <cell r="M634">
            <v>254.64</v>
          </cell>
        </row>
        <row r="635">
          <cell r="A635" t="str">
            <v>5702644ZNGA561A</v>
          </cell>
          <cell r="B635" t="str">
            <v>NGA_PS_14442018_72</v>
          </cell>
          <cell r="C635">
            <v>2238698</v>
          </cell>
          <cell r="D635">
            <v>5702644</v>
          </cell>
          <cell r="E635" t="str">
            <v>Jasmeet Singh90</v>
          </cell>
          <cell r="F635" t="str">
            <v>P-NGA-SDU SITE PLAN</v>
          </cell>
          <cell r="G635">
            <v>43140</v>
          </cell>
          <cell r="H635">
            <v>43140</v>
          </cell>
          <cell r="I635" t="str">
            <v>ZNGA561A</v>
          </cell>
          <cell r="K635">
            <v>1</v>
          </cell>
          <cell r="L635">
            <v>0</v>
          </cell>
          <cell r="M635">
            <v>0</v>
          </cell>
        </row>
        <row r="636">
          <cell r="A636" t="str">
            <v>5722015ZNGA561A</v>
          </cell>
          <cell r="B636" t="str">
            <v>NGA_PS_14442018_72</v>
          </cell>
          <cell r="C636">
            <v>2238755</v>
          </cell>
          <cell r="D636">
            <v>5722015</v>
          </cell>
          <cell r="E636" t="str">
            <v>Prabhjot Singh92</v>
          </cell>
          <cell r="F636" t="str">
            <v>P-NGA-SDU SITE PLAN</v>
          </cell>
          <cell r="G636">
            <v>43141</v>
          </cell>
          <cell r="H636">
            <v>43141</v>
          </cell>
          <cell r="I636" t="str">
            <v>ZNGA561A</v>
          </cell>
          <cell r="K636">
            <v>1</v>
          </cell>
          <cell r="L636">
            <v>0</v>
          </cell>
          <cell r="M636">
            <v>0</v>
          </cell>
        </row>
        <row r="637">
          <cell r="A637" t="str">
            <v>5722020ZNGA561BC</v>
          </cell>
          <cell r="B637" t="str">
            <v>NGA_PS_14442018_72</v>
          </cell>
          <cell r="C637">
            <v>2238756</v>
          </cell>
          <cell r="D637">
            <v>5722020</v>
          </cell>
          <cell r="E637" t="str">
            <v>Prabhjot Singh92</v>
          </cell>
          <cell r="F637" t="str">
            <v>P-NGA-CONNCT SDU</v>
          </cell>
          <cell r="G637">
            <v>43141</v>
          </cell>
          <cell r="H637">
            <v>43141</v>
          </cell>
          <cell r="I637" t="str">
            <v>ZNGA561BC</v>
          </cell>
          <cell r="K637">
            <v>1</v>
          </cell>
          <cell r="L637">
            <v>433.57</v>
          </cell>
          <cell r="M637">
            <v>433.57</v>
          </cell>
        </row>
        <row r="638">
          <cell r="A638" t="str">
            <v>5671052ZNGA563B</v>
          </cell>
          <cell r="B638" t="str">
            <v>NGA_PS_14442018_72</v>
          </cell>
          <cell r="C638">
            <v>2239062</v>
          </cell>
          <cell r="D638">
            <v>5671052</v>
          </cell>
          <cell r="E638" t="str">
            <v>Gurinderjeet Singh</v>
          </cell>
          <cell r="F638" t="str">
            <v>P-NGA-BUILD ABF</v>
          </cell>
          <cell r="G638">
            <v>43141</v>
          </cell>
          <cell r="H638">
            <v>43141</v>
          </cell>
          <cell r="I638" t="str">
            <v>ZNGA563B</v>
          </cell>
          <cell r="K638">
            <v>1</v>
          </cell>
          <cell r="L638">
            <v>383.5</v>
          </cell>
          <cell r="M638">
            <v>383.5</v>
          </cell>
        </row>
        <row r="639">
          <cell r="A639" t="str">
            <v>5671043ZNGA561A</v>
          </cell>
          <cell r="B639" t="str">
            <v>NGA_PS_14442018_72</v>
          </cell>
          <cell r="C639">
            <v>2239063</v>
          </cell>
          <cell r="D639">
            <v>5671043</v>
          </cell>
          <cell r="E639" t="str">
            <v>Gurinderjeet Singh</v>
          </cell>
          <cell r="F639" t="str">
            <v>P-NGA-SDU SITE PLAN</v>
          </cell>
          <cell r="G639">
            <v>43141</v>
          </cell>
          <cell r="H639">
            <v>43141</v>
          </cell>
          <cell r="I639" t="str">
            <v>ZNGA561A</v>
          </cell>
          <cell r="K639">
            <v>1</v>
          </cell>
          <cell r="L639">
            <v>0</v>
          </cell>
          <cell r="M639">
            <v>0</v>
          </cell>
        </row>
        <row r="640">
          <cell r="A640" t="str">
            <v>5736261ZNGA561A</v>
          </cell>
          <cell r="B640" t="str">
            <v>NGA_PS_14442018_72</v>
          </cell>
          <cell r="C640">
            <v>2239855</v>
          </cell>
          <cell r="D640">
            <v>5736261</v>
          </cell>
          <cell r="E640" t="str">
            <v>Anakhbir Singh</v>
          </cell>
          <cell r="F640" t="str">
            <v>P-NGA-SDU SITE PLAN</v>
          </cell>
          <cell r="G640">
            <v>43140</v>
          </cell>
          <cell r="H640">
            <v>43140</v>
          </cell>
          <cell r="I640" t="str">
            <v>ZNGA561A</v>
          </cell>
          <cell r="K640">
            <v>1</v>
          </cell>
          <cell r="L640">
            <v>0</v>
          </cell>
          <cell r="M640">
            <v>0</v>
          </cell>
        </row>
        <row r="641">
          <cell r="A641" t="str">
            <v>5737908ZNGA561A</v>
          </cell>
          <cell r="B641" t="str">
            <v>NGA_PS_14442018_72</v>
          </cell>
          <cell r="C641">
            <v>2239938</v>
          </cell>
          <cell r="D641">
            <v>5737908</v>
          </cell>
          <cell r="E641" t="str">
            <v>Kranthi Thota</v>
          </cell>
          <cell r="F641" t="str">
            <v>P-NGA-SDU SITE PLAN</v>
          </cell>
          <cell r="G641">
            <v>43140</v>
          </cell>
          <cell r="H641">
            <v>43140</v>
          </cell>
          <cell r="I641" t="str">
            <v>ZNGA561A</v>
          </cell>
          <cell r="K641">
            <v>1</v>
          </cell>
          <cell r="L641">
            <v>0</v>
          </cell>
          <cell r="M641">
            <v>0</v>
          </cell>
        </row>
        <row r="642">
          <cell r="A642" t="str">
            <v>5740489ZNGA561A</v>
          </cell>
          <cell r="B642" t="str">
            <v>NGA_PS_14442018_72</v>
          </cell>
          <cell r="C642">
            <v>2239946</v>
          </cell>
          <cell r="D642">
            <v>5740489</v>
          </cell>
          <cell r="E642" t="str">
            <v>Siddhartha Doma</v>
          </cell>
          <cell r="F642" t="str">
            <v>P-NGA-SDU SITE PLAN</v>
          </cell>
          <cell r="G642">
            <v>43140</v>
          </cell>
          <cell r="H642">
            <v>43140</v>
          </cell>
          <cell r="I642" t="str">
            <v>ZNGA561A</v>
          </cell>
          <cell r="K642">
            <v>1</v>
          </cell>
          <cell r="L642">
            <v>0</v>
          </cell>
          <cell r="M642">
            <v>0</v>
          </cell>
        </row>
        <row r="643">
          <cell r="A643" t="str">
            <v>5607572ZNGA561A</v>
          </cell>
          <cell r="B643" t="str">
            <v>NGA_PS_14442018_72</v>
          </cell>
          <cell r="C643">
            <v>2240702</v>
          </cell>
          <cell r="D643">
            <v>5607572</v>
          </cell>
          <cell r="E643" t="str">
            <v>Anakhbir Singh</v>
          </cell>
          <cell r="F643" t="str">
            <v>P-NGA-SDU SITE PLAN</v>
          </cell>
          <cell r="G643">
            <v>43141</v>
          </cell>
          <cell r="H643">
            <v>43141</v>
          </cell>
          <cell r="I643" t="str">
            <v>ZNGA561A</v>
          </cell>
          <cell r="K643">
            <v>1</v>
          </cell>
          <cell r="L643">
            <v>0</v>
          </cell>
          <cell r="M643">
            <v>0</v>
          </cell>
        </row>
        <row r="644">
          <cell r="A644" t="str">
            <v/>
          </cell>
          <cell r="L644" t="str">
            <v>Total Invoice Value:</v>
          </cell>
          <cell r="M644">
            <v>13284.79</v>
          </cell>
        </row>
        <row r="645">
          <cell r="A645" t="str">
            <v>Req IDPayment Code</v>
          </cell>
          <cell r="B645" t="str">
            <v>Invoice No</v>
          </cell>
          <cell r="C645" t="str">
            <v>Job ID</v>
          </cell>
          <cell r="D645" t="str">
            <v>Req ID</v>
          </cell>
          <cell r="E645" t="str">
            <v>Technician</v>
          </cell>
          <cell r="F645" t="str">
            <v>Skill Code</v>
          </cell>
          <cell r="G645" t="str">
            <v>Approved Date</v>
          </cell>
          <cell r="H645" t="str">
            <v>Completed Date</v>
          </cell>
          <cell r="I645" t="str">
            <v>Payment Code</v>
          </cell>
          <cell r="J645" t="str">
            <v>Variation Ref No</v>
          </cell>
          <cell r="K645" t="str">
            <v>Quantity</v>
          </cell>
          <cell r="L645" t="str">
            <v>Cost</v>
          </cell>
          <cell r="M645" t="str">
            <v>Invoice Value</v>
          </cell>
        </row>
        <row r="646">
          <cell r="A646" t="str">
            <v>2959353ZNGA564B</v>
          </cell>
          <cell r="B646" t="str">
            <v>NGA_PS_14442018_73</v>
          </cell>
          <cell r="C646">
            <v>2116654</v>
          </cell>
          <cell r="D646">
            <v>2959353</v>
          </cell>
          <cell r="E646" t="str">
            <v>Karmjeet Singh</v>
          </cell>
          <cell r="F646" t="str">
            <v>P-NGA-BUILD ABF</v>
          </cell>
          <cell r="G646">
            <v>43148</v>
          </cell>
          <cell r="H646">
            <v>43148</v>
          </cell>
          <cell r="I646" t="str">
            <v>ZNGA564B</v>
          </cell>
          <cell r="K646">
            <v>1</v>
          </cell>
          <cell r="L646">
            <v>625.48</v>
          </cell>
          <cell r="M646">
            <v>625.48</v>
          </cell>
        </row>
        <row r="647">
          <cell r="A647" t="str">
            <v>4328399X392N</v>
          </cell>
          <cell r="B647" t="str">
            <v>NGA_PS_14442018_73</v>
          </cell>
          <cell r="C647">
            <v>2171378</v>
          </cell>
          <cell r="D647">
            <v>4328399</v>
          </cell>
          <cell r="E647" t="str">
            <v>Jasmeet Singh90</v>
          </cell>
          <cell r="F647" t="str">
            <v>P-NGA-CONNCT SDU</v>
          </cell>
          <cell r="G647">
            <v>43146</v>
          </cell>
          <cell r="H647">
            <v>43146</v>
          </cell>
          <cell r="I647" t="str">
            <v>X392N</v>
          </cell>
          <cell r="K647">
            <v>-10.79</v>
          </cell>
          <cell r="L647">
            <v>11.79</v>
          </cell>
          <cell r="M647">
            <v>-127.21</v>
          </cell>
        </row>
        <row r="648">
          <cell r="A648" t="str">
            <v>4492802X392N</v>
          </cell>
          <cell r="B648" t="str">
            <v>NGA_PS_14442018_73</v>
          </cell>
          <cell r="C648">
            <v>2188427</v>
          </cell>
          <cell r="D648">
            <v>4492802</v>
          </cell>
          <cell r="E648" t="str">
            <v>Ganga Reddy Nimmala</v>
          </cell>
          <cell r="F648" t="str">
            <v>P-NGA-CONNCT SDU</v>
          </cell>
          <cell r="G648">
            <v>43146</v>
          </cell>
          <cell r="H648">
            <v>43146</v>
          </cell>
          <cell r="I648" t="str">
            <v>X392N</v>
          </cell>
          <cell r="K648">
            <v>-12.03</v>
          </cell>
          <cell r="L648">
            <v>11.79</v>
          </cell>
          <cell r="M648">
            <v>-141.83000000000001</v>
          </cell>
        </row>
        <row r="649">
          <cell r="A649" t="str">
            <v>4908717Z999</v>
          </cell>
          <cell r="B649" t="str">
            <v>NGA_PS_14442018_73</v>
          </cell>
          <cell r="C649">
            <v>2200464</v>
          </cell>
          <cell r="D649">
            <v>4908717</v>
          </cell>
          <cell r="E649" t="str">
            <v>Karmjeet Singh</v>
          </cell>
          <cell r="F649" t="str">
            <v>P-NGA-CONNCT SDU</v>
          </cell>
          <cell r="G649">
            <v>43145</v>
          </cell>
          <cell r="H649">
            <v>43145</v>
          </cell>
          <cell r="I649" t="str">
            <v>Z999</v>
          </cell>
          <cell r="K649">
            <v>1</v>
          </cell>
          <cell r="L649">
            <v>0</v>
          </cell>
          <cell r="M649">
            <v>0</v>
          </cell>
        </row>
        <row r="650">
          <cell r="A650" t="str">
            <v>4908717Z999</v>
          </cell>
          <cell r="B650" t="str">
            <v>NGA_PS_14442018_73</v>
          </cell>
          <cell r="C650">
            <v>2200464</v>
          </cell>
          <cell r="D650">
            <v>4908717</v>
          </cell>
          <cell r="E650" t="str">
            <v>Karmjeet Singh</v>
          </cell>
          <cell r="F650" t="str">
            <v>P-NGA-CONNCT SDU</v>
          </cell>
          <cell r="G650">
            <v>43145</v>
          </cell>
          <cell r="H650">
            <v>43145</v>
          </cell>
          <cell r="I650" t="str">
            <v>Z999</v>
          </cell>
          <cell r="K650">
            <v>1</v>
          </cell>
          <cell r="L650">
            <v>0</v>
          </cell>
          <cell r="M650">
            <v>0</v>
          </cell>
        </row>
        <row r="651">
          <cell r="A651" t="str">
            <v>4908717ZNGA561B</v>
          </cell>
          <cell r="B651" t="str">
            <v>NGA_PS_14442018_73</v>
          </cell>
          <cell r="C651">
            <v>2200464</v>
          </cell>
          <cell r="D651">
            <v>4908717</v>
          </cell>
          <cell r="E651" t="str">
            <v>Karmjeet Singh</v>
          </cell>
          <cell r="F651" t="str">
            <v>P-NGA-CONNCT SDU</v>
          </cell>
          <cell r="G651">
            <v>43145</v>
          </cell>
          <cell r="H651">
            <v>43145</v>
          </cell>
          <cell r="I651" t="str">
            <v>ZNGA561B</v>
          </cell>
          <cell r="K651">
            <v>-1</v>
          </cell>
          <cell r="L651">
            <v>194.94</v>
          </cell>
          <cell r="M651">
            <v>-194.94</v>
          </cell>
        </row>
        <row r="652">
          <cell r="A652" t="str">
            <v>4908717ZNGA561C</v>
          </cell>
          <cell r="B652" t="str">
            <v>NGA_PS_14442018_73</v>
          </cell>
          <cell r="C652">
            <v>2200464</v>
          </cell>
          <cell r="D652">
            <v>4908717</v>
          </cell>
          <cell r="E652" t="str">
            <v>Karmjeet Singh</v>
          </cell>
          <cell r="F652" t="str">
            <v>P-NGA-CONNCT SDU</v>
          </cell>
          <cell r="G652">
            <v>43145</v>
          </cell>
          <cell r="H652">
            <v>43145</v>
          </cell>
          <cell r="I652" t="str">
            <v>ZNGA561C</v>
          </cell>
          <cell r="K652">
            <v>-1</v>
          </cell>
          <cell r="L652">
            <v>205.64</v>
          </cell>
          <cell r="M652">
            <v>-205.64</v>
          </cell>
        </row>
        <row r="653">
          <cell r="A653" t="str">
            <v>4879331ZNGA560BC</v>
          </cell>
          <cell r="B653" t="str">
            <v>NGA_PS_14442018_73</v>
          </cell>
          <cell r="C653">
            <v>2204949</v>
          </cell>
          <cell r="D653">
            <v>4879331</v>
          </cell>
          <cell r="E653" t="str">
            <v>Venkat Gorla</v>
          </cell>
          <cell r="F653" t="str">
            <v>P-NGA-CONNCT SDU</v>
          </cell>
          <cell r="G653">
            <v>43147</v>
          </cell>
          <cell r="H653">
            <v>43147</v>
          </cell>
          <cell r="I653" t="str">
            <v>ZNGA560BC</v>
          </cell>
          <cell r="K653">
            <v>1</v>
          </cell>
          <cell r="L653">
            <v>414.92</v>
          </cell>
          <cell r="M653">
            <v>414.92</v>
          </cell>
        </row>
        <row r="654">
          <cell r="A654" t="str">
            <v>5168534ZNGA563BC</v>
          </cell>
          <cell r="B654" t="str">
            <v>NGA_PS_14442018_73</v>
          </cell>
          <cell r="C654">
            <v>2214219</v>
          </cell>
          <cell r="D654">
            <v>5168534</v>
          </cell>
          <cell r="E654" t="str">
            <v>Daljinder Singh</v>
          </cell>
          <cell r="F654" t="str">
            <v>P-NGA-CONNCT SDU</v>
          </cell>
          <cell r="G654">
            <v>43144</v>
          </cell>
          <cell r="H654">
            <v>43144</v>
          </cell>
          <cell r="I654" t="str">
            <v>ZNGA563BC</v>
          </cell>
          <cell r="K654">
            <v>1</v>
          </cell>
          <cell r="L654">
            <v>626.70000000000005</v>
          </cell>
          <cell r="M654">
            <v>626.70000000000005</v>
          </cell>
        </row>
        <row r="655">
          <cell r="A655" t="str">
            <v>5168397ZNGA561A</v>
          </cell>
          <cell r="B655" t="str">
            <v>NGA_PS_14442018_73</v>
          </cell>
          <cell r="C655">
            <v>2214220</v>
          </cell>
          <cell r="D655">
            <v>5168397</v>
          </cell>
          <cell r="E655" t="str">
            <v>Daljinder Singh</v>
          </cell>
          <cell r="F655" t="str">
            <v>P-NGA-SDU SITE PLAN</v>
          </cell>
          <cell r="G655">
            <v>43143</v>
          </cell>
          <cell r="H655">
            <v>43143</v>
          </cell>
          <cell r="I655" t="str">
            <v>ZNGA561A</v>
          </cell>
          <cell r="K655">
            <v>1</v>
          </cell>
          <cell r="L655">
            <v>0</v>
          </cell>
          <cell r="M655">
            <v>0</v>
          </cell>
        </row>
        <row r="656">
          <cell r="A656" t="str">
            <v>5249695Z999</v>
          </cell>
          <cell r="B656" t="str">
            <v>NGA_PS_14442018_73</v>
          </cell>
          <cell r="C656">
            <v>2216020</v>
          </cell>
          <cell r="D656">
            <v>5249695</v>
          </cell>
          <cell r="E656" t="str">
            <v>Ganga Reddy Nimmala</v>
          </cell>
          <cell r="F656" t="str">
            <v>P-NGA-BUILD ABF</v>
          </cell>
          <cell r="G656">
            <v>43143</v>
          </cell>
          <cell r="H656">
            <v>43143</v>
          </cell>
          <cell r="I656" t="str">
            <v>Z999</v>
          </cell>
          <cell r="K656">
            <v>1</v>
          </cell>
          <cell r="L656">
            <v>0</v>
          </cell>
          <cell r="M656">
            <v>0</v>
          </cell>
        </row>
        <row r="657">
          <cell r="A657" t="str">
            <v>5249695ZNGA562B</v>
          </cell>
          <cell r="B657" t="str">
            <v>NGA_PS_14442018_73</v>
          </cell>
          <cell r="C657">
            <v>2216020</v>
          </cell>
          <cell r="D657">
            <v>5249695</v>
          </cell>
          <cell r="E657" t="str">
            <v>Ganga Reddy Nimmala</v>
          </cell>
          <cell r="F657" t="str">
            <v>P-NGA-BUILD ABF</v>
          </cell>
          <cell r="G657">
            <v>43143</v>
          </cell>
          <cell r="H657">
            <v>43143</v>
          </cell>
          <cell r="I657" t="str">
            <v>ZNGA562B</v>
          </cell>
          <cell r="K657">
            <v>-1</v>
          </cell>
          <cell r="L657">
            <v>254.64</v>
          </cell>
          <cell r="M657">
            <v>-254.64</v>
          </cell>
        </row>
        <row r="658">
          <cell r="A658" t="str">
            <v>5393254ZNGA561A</v>
          </cell>
          <cell r="B658" t="str">
            <v>NGA_PS_14442018_73</v>
          </cell>
          <cell r="C658">
            <v>2222202</v>
          </cell>
          <cell r="D658">
            <v>5393254</v>
          </cell>
          <cell r="E658" t="str">
            <v>Anakhbir Singh</v>
          </cell>
          <cell r="F658" t="str">
            <v>P-NGA-SDU SITE PLAN</v>
          </cell>
          <cell r="G658">
            <v>43144</v>
          </cell>
          <cell r="H658">
            <v>43144</v>
          </cell>
          <cell r="I658" t="str">
            <v>ZNGA561A</v>
          </cell>
          <cell r="K658">
            <v>1</v>
          </cell>
          <cell r="L658">
            <v>0</v>
          </cell>
          <cell r="M658">
            <v>0</v>
          </cell>
        </row>
        <row r="659">
          <cell r="A659" t="str">
            <v>5393256ZNGA561BC</v>
          </cell>
          <cell r="B659" t="str">
            <v>NGA_PS_14442018_73</v>
          </cell>
          <cell r="C659">
            <v>2222203</v>
          </cell>
          <cell r="D659">
            <v>5393256</v>
          </cell>
          <cell r="E659" t="str">
            <v>Anakhbir Singh</v>
          </cell>
          <cell r="F659" t="str">
            <v>P-NGA-CONNCT SDU</v>
          </cell>
          <cell r="G659">
            <v>43144</v>
          </cell>
          <cell r="H659">
            <v>43144</v>
          </cell>
          <cell r="I659" t="str">
            <v>ZNGA561BC</v>
          </cell>
          <cell r="K659">
            <v>1</v>
          </cell>
          <cell r="L659">
            <v>433.57</v>
          </cell>
          <cell r="M659">
            <v>433.57</v>
          </cell>
        </row>
        <row r="660">
          <cell r="A660" t="str">
            <v>5357251ZNGA561A</v>
          </cell>
          <cell r="B660" t="str">
            <v>NGA_PS_14442018_73</v>
          </cell>
          <cell r="C660">
            <v>2222956</v>
          </cell>
          <cell r="D660">
            <v>5357251</v>
          </cell>
          <cell r="E660" t="str">
            <v>Gurinderjeet Singh</v>
          </cell>
          <cell r="F660" t="str">
            <v>P-NGA-SDU SITE PLAN</v>
          </cell>
          <cell r="G660">
            <v>43145</v>
          </cell>
          <cell r="H660">
            <v>43145</v>
          </cell>
          <cell r="I660" t="str">
            <v>ZNGA561A</v>
          </cell>
          <cell r="K660">
            <v>1</v>
          </cell>
          <cell r="L660">
            <v>0</v>
          </cell>
          <cell r="M660">
            <v>0</v>
          </cell>
        </row>
        <row r="661">
          <cell r="A661" t="str">
            <v>5418701NGA Outside Boundary Remediation/Build</v>
          </cell>
          <cell r="B661" t="str">
            <v>NGA_PS_14442018_73</v>
          </cell>
          <cell r="C661">
            <v>2223185</v>
          </cell>
          <cell r="D661">
            <v>5418701</v>
          </cell>
          <cell r="E661" t="str">
            <v>Siddhartha Doma</v>
          </cell>
          <cell r="F661" t="str">
            <v>P-NGA-OSB REMED-ABF</v>
          </cell>
          <cell r="G661">
            <v>43143</v>
          </cell>
          <cell r="H661">
            <v>43143</v>
          </cell>
          <cell r="I661" t="str">
            <v>NGA Outside Boundary Remediation/Build</v>
          </cell>
          <cell r="K661">
            <v>1</v>
          </cell>
          <cell r="L661">
            <v>0</v>
          </cell>
          <cell r="M661">
            <v>0</v>
          </cell>
        </row>
        <row r="662">
          <cell r="A662" t="str">
            <v>5418701NGA-F02577</v>
          </cell>
          <cell r="B662" t="str">
            <v>NGA_PS_14442018_73</v>
          </cell>
          <cell r="C662">
            <v>2223185</v>
          </cell>
          <cell r="D662">
            <v>5418701</v>
          </cell>
          <cell r="E662" t="str">
            <v>Siddhartha Doma</v>
          </cell>
          <cell r="F662" t="str">
            <v>P-NGA-OSB REMED-ABF</v>
          </cell>
          <cell r="G662">
            <v>43147</v>
          </cell>
          <cell r="H662">
            <v>43147</v>
          </cell>
          <cell r="I662" t="str">
            <v>NGA-F02577</v>
          </cell>
          <cell r="K662">
            <v>48</v>
          </cell>
          <cell r="L662">
            <v>11.93</v>
          </cell>
          <cell r="M662">
            <v>572.64</v>
          </cell>
        </row>
        <row r="663">
          <cell r="A663" t="str">
            <v>5409549ZNGA563BC</v>
          </cell>
          <cell r="B663" t="str">
            <v>NGA_PS_14442018_73</v>
          </cell>
          <cell r="C663">
            <v>2223369</v>
          </cell>
          <cell r="D663">
            <v>5409549</v>
          </cell>
          <cell r="E663" t="str">
            <v>Daljinder Singh</v>
          </cell>
          <cell r="F663" t="str">
            <v>P-NGA-CONNCT SDU</v>
          </cell>
          <cell r="G663">
            <v>43144</v>
          </cell>
          <cell r="H663">
            <v>43144</v>
          </cell>
          <cell r="I663" t="str">
            <v>ZNGA563BC</v>
          </cell>
          <cell r="K663">
            <v>1</v>
          </cell>
          <cell r="L663">
            <v>626.70000000000005</v>
          </cell>
          <cell r="M663">
            <v>626.70000000000005</v>
          </cell>
        </row>
        <row r="664">
          <cell r="A664" t="str">
            <v>5417068ZNGA561A</v>
          </cell>
          <cell r="B664" t="str">
            <v>NGA_PS_14442018_73</v>
          </cell>
          <cell r="C664">
            <v>2223443</v>
          </cell>
          <cell r="D664">
            <v>5417068</v>
          </cell>
          <cell r="E664" t="str">
            <v>Anakhbir Singh</v>
          </cell>
          <cell r="F664" t="str">
            <v>P-NGA-SDU SITE PLAN</v>
          </cell>
          <cell r="G664">
            <v>43148</v>
          </cell>
          <cell r="H664">
            <v>43148</v>
          </cell>
          <cell r="I664" t="str">
            <v>ZNGA561A</v>
          </cell>
          <cell r="K664">
            <v>1</v>
          </cell>
          <cell r="L664">
            <v>0</v>
          </cell>
          <cell r="M664">
            <v>0</v>
          </cell>
        </row>
        <row r="665">
          <cell r="A665" t="str">
            <v>5300188ZNGA561BC</v>
          </cell>
          <cell r="B665" t="str">
            <v>NGA_PS_14442018_73</v>
          </cell>
          <cell r="C665">
            <v>2224255</v>
          </cell>
          <cell r="D665">
            <v>5300188</v>
          </cell>
          <cell r="E665" t="str">
            <v>Karmjeet Singh</v>
          </cell>
          <cell r="F665" t="str">
            <v>P-NGA-CONNCT SDU</v>
          </cell>
          <cell r="G665">
            <v>43145</v>
          </cell>
          <cell r="H665">
            <v>43145</v>
          </cell>
          <cell r="I665" t="str">
            <v>ZNGA561BC</v>
          </cell>
          <cell r="K665">
            <v>1</v>
          </cell>
          <cell r="L665">
            <v>433.57</v>
          </cell>
          <cell r="M665">
            <v>433.57</v>
          </cell>
        </row>
        <row r="666">
          <cell r="A666" t="str">
            <v>5436949ZNGA561A</v>
          </cell>
          <cell r="B666" t="str">
            <v>NGA_PS_14442018_73</v>
          </cell>
          <cell r="C666">
            <v>2224901</v>
          </cell>
          <cell r="D666">
            <v>5436949</v>
          </cell>
          <cell r="E666" t="str">
            <v>Prabhjot Singh92</v>
          </cell>
          <cell r="F666" t="str">
            <v>P-NGA-SDU SITE PLAN</v>
          </cell>
          <cell r="G666">
            <v>43143</v>
          </cell>
          <cell r="H666">
            <v>43143</v>
          </cell>
          <cell r="I666" t="str">
            <v>ZNGA561A</v>
          </cell>
          <cell r="K666">
            <v>1</v>
          </cell>
          <cell r="L666">
            <v>0</v>
          </cell>
          <cell r="M666">
            <v>0</v>
          </cell>
        </row>
        <row r="667">
          <cell r="A667" t="str">
            <v>5436957ZNGA562BC</v>
          </cell>
          <cell r="B667" t="str">
            <v>NGA_PS_14442018_73</v>
          </cell>
          <cell r="C667">
            <v>2224902</v>
          </cell>
          <cell r="D667">
            <v>5436957</v>
          </cell>
          <cell r="E667" t="str">
            <v>Prabhjot Singh92</v>
          </cell>
          <cell r="F667" t="str">
            <v>P-NGA-CONNCT SDU</v>
          </cell>
          <cell r="G667">
            <v>43146</v>
          </cell>
          <cell r="H667">
            <v>43146</v>
          </cell>
          <cell r="I667" t="str">
            <v>ZNGA562BC</v>
          </cell>
          <cell r="K667">
            <v>1</v>
          </cell>
          <cell r="L667">
            <v>498.69</v>
          </cell>
          <cell r="M667">
            <v>498.69</v>
          </cell>
        </row>
        <row r="668">
          <cell r="A668" t="str">
            <v>5436957ZNGA563BC</v>
          </cell>
          <cell r="B668" t="str">
            <v>NGA_PS_14442018_73</v>
          </cell>
          <cell r="C668">
            <v>2224902</v>
          </cell>
          <cell r="D668">
            <v>5436957</v>
          </cell>
          <cell r="E668" t="str">
            <v>Prabhjot Singh92</v>
          </cell>
          <cell r="F668" t="str">
            <v>P-NGA-CONNCT SDU</v>
          </cell>
          <cell r="G668">
            <v>43143</v>
          </cell>
          <cell r="H668">
            <v>43143</v>
          </cell>
          <cell r="I668" t="str">
            <v>ZNGA563BC</v>
          </cell>
          <cell r="K668">
            <v>1</v>
          </cell>
          <cell r="L668">
            <v>626.70000000000005</v>
          </cell>
          <cell r="M668">
            <v>626.70000000000005</v>
          </cell>
        </row>
        <row r="669">
          <cell r="A669" t="str">
            <v>5436957ZNGA563BC</v>
          </cell>
          <cell r="B669" t="str">
            <v>NGA_PS_14442018_73</v>
          </cell>
          <cell r="C669">
            <v>2224902</v>
          </cell>
          <cell r="D669">
            <v>5436957</v>
          </cell>
          <cell r="E669" t="str">
            <v>Prabhjot Singh92</v>
          </cell>
          <cell r="F669" t="str">
            <v>P-NGA-CONNCT SDU</v>
          </cell>
          <cell r="G669">
            <v>43146</v>
          </cell>
          <cell r="H669">
            <v>43146</v>
          </cell>
          <cell r="I669" t="str">
            <v>ZNGA563BC</v>
          </cell>
          <cell r="K669">
            <v>-1</v>
          </cell>
          <cell r="L669">
            <v>626.70000000000005</v>
          </cell>
          <cell r="M669">
            <v>-626.70000000000005</v>
          </cell>
        </row>
        <row r="670">
          <cell r="A670" t="str">
            <v>5448942Z999</v>
          </cell>
          <cell r="B670" t="str">
            <v>NGA_PS_14442018_73</v>
          </cell>
          <cell r="C670">
            <v>2224953</v>
          </cell>
          <cell r="D670">
            <v>5448942</v>
          </cell>
          <cell r="E670" t="str">
            <v>Jasmeet Singh90</v>
          </cell>
          <cell r="F670" t="str">
            <v>P-NGA-BUILD ABF</v>
          </cell>
          <cell r="G670">
            <v>43144</v>
          </cell>
          <cell r="H670">
            <v>43144</v>
          </cell>
          <cell r="I670" t="str">
            <v>Z999</v>
          </cell>
          <cell r="K670">
            <v>1</v>
          </cell>
          <cell r="L670">
            <v>0</v>
          </cell>
          <cell r="M670">
            <v>0</v>
          </cell>
        </row>
        <row r="671">
          <cell r="A671" t="str">
            <v>5448942ZNGA563B</v>
          </cell>
          <cell r="B671" t="str">
            <v>NGA_PS_14442018_73</v>
          </cell>
          <cell r="C671">
            <v>2224953</v>
          </cell>
          <cell r="D671">
            <v>5448942</v>
          </cell>
          <cell r="E671" t="str">
            <v>Jasmeet Singh90</v>
          </cell>
          <cell r="F671" t="str">
            <v>P-NGA-BUILD ABF</v>
          </cell>
          <cell r="G671">
            <v>43144</v>
          </cell>
          <cell r="H671">
            <v>43144</v>
          </cell>
          <cell r="I671" t="str">
            <v>ZNGA563B</v>
          </cell>
          <cell r="K671">
            <v>-1</v>
          </cell>
          <cell r="L671">
            <v>383.5</v>
          </cell>
          <cell r="M671">
            <v>-383.5</v>
          </cell>
        </row>
        <row r="672">
          <cell r="A672" t="str">
            <v>5448942ZNGA563BC</v>
          </cell>
          <cell r="B672" t="str">
            <v>NGA_PS_14442018_73</v>
          </cell>
          <cell r="C672">
            <v>2224953</v>
          </cell>
          <cell r="D672">
            <v>5448942</v>
          </cell>
          <cell r="E672" t="str">
            <v>Jasmeet Singh90</v>
          </cell>
          <cell r="F672" t="str">
            <v>P-NGA-CONNCT SDU</v>
          </cell>
          <cell r="G672">
            <v>43143</v>
          </cell>
          <cell r="H672">
            <v>43143</v>
          </cell>
          <cell r="I672" t="str">
            <v>ZNGA563BC</v>
          </cell>
          <cell r="K672">
            <v>1</v>
          </cell>
          <cell r="L672">
            <v>626.70000000000005</v>
          </cell>
          <cell r="M672">
            <v>626.70000000000005</v>
          </cell>
        </row>
        <row r="673">
          <cell r="A673" t="str">
            <v>5504932ZNGA561A</v>
          </cell>
          <cell r="B673" t="str">
            <v>NGA_PS_14442018_73</v>
          </cell>
          <cell r="C673">
            <v>2227838</v>
          </cell>
          <cell r="D673">
            <v>5504932</v>
          </cell>
          <cell r="E673" t="str">
            <v>Ganga Reddy Nimmala</v>
          </cell>
          <cell r="F673" t="str">
            <v>P-NGA-SDU SITE PLAN</v>
          </cell>
          <cell r="G673">
            <v>43145</v>
          </cell>
          <cell r="H673">
            <v>43145</v>
          </cell>
          <cell r="I673" t="str">
            <v>ZNGA561A</v>
          </cell>
          <cell r="K673">
            <v>1</v>
          </cell>
          <cell r="L673">
            <v>0</v>
          </cell>
          <cell r="M673">
            <v>0</v>
          </cell>
        </row>
        <row r="674">
          <cell r="A674" t="str">
            <v>5504944ZNGA564BC</v>
          </cell>
          <cell r="B674" t="str">
            <v>NGA_PS_14442018_73</v>
          </cell>
          <cell r="C674">
            <v>2227839</v>
          </cell>
          <cell r="D674">
            <v>5504944</v>
          </cell>
          <cell r="E674" t="str">
            <v>Ganga Reddy Nimmala</v>
          </cell>
          <cell r="F674" t="str">
            <v>P-NGA-CONNCT SDU</v>
          </cell>
          <cell r="G674">
            <v>43148</v>
          </cell>
          <cell r="H674">
            <v>43148</v>
          </cell>
          <cell r="I674" t="str">
            <v>ZNGA564BC</v>
          </cell>
          <cell r="K674">
            <v>1</v>
          </cell>
          <cell r="L674">
            <v>881.69</v>
          </cell>
          <cell r="M674">
            <v>881.69</v>
          </cell>
        </row>
        <row r="675">
          <cell r="A675" t="str">
            <v>5504720ZNGA563BC</v>
          </cell>
          <cell r="B675" t="str">
            <v>NGA_PS_14442018_73</v>
          </cell>
          <cell r="C675">
            <v>2228864</v>
          </cell>
          <cell r="D675">
            <v>5504720</v>
          </cell>
          <cell r="E675" t="str">
            <v>Ganga Reddy Nimmala</v>
          </cell>
          <cell r="F675" t="str">
            <v>P-NGA-CONNCT SDU</v>
          </cell>
          <cell r="G675">
            <v>43143</v>
          </cell>
          <cell r="H675">
            <v>43143</v>
          </cell>
          <cell r="I675" t="str">
            <v>ZNGA563BC</v>
          </cell>
          <cell r="K675">
            <v>1</v>
          </cell>
          <cell r="L675">
            <v>626.70000000000005</v>
          </cell>
          <cell r="M675">
            <v>626.70000000000005</v>
          </cell>
        </row>
        <row r="676">
          <cell r="A676" t="str">
            <v>5468918NGA-753</v>
          </cell>
          <cell r="B676" t="str">
            <v>NGA_PS_14442018_73</v>
          </cell>
          <cell r="C676">
            <v>2229038</v>
          </cell>
          <cell r="D676">
            <v>5468918</v>
          </cell>
          <cell r="E676" t="str">
            <v>Daljinder Singh</v>
          </cell>
          <cell r="F676" t="str">
            <v>P-NGA-CONNCT SDU</v>
          </cell>
          <cell r="G676">
            <v>43144</v>
          </cell>
          <cell r="H676">
            <v>43144</v>
          </cell>
          <cell r="I676" t="str">
            <v>NGA-753</v>
          </cell>
          <cell r="K676">
            <v>1</v>
          </cell>
          <cell r="L676">
            <v>68.2</v>
          </cell>
          <cell r="M676">
            <v>68.2</v>
          </cell>
        </row>
        <row r="677">
          <cell r="A677" t="str">
            <v>5111129ZNGA561A</v>
          </cell>
          <cell r="B677" t="str">
            <v>NGA_PS_14442018_73</v>
          </cell>
          <cell r="C677">
            <v>2232576</v>
          </cell>
          <cell r="D677">
            <v>5111129</v>
          </cell>
          <cell r="E677" t="str">
            <v>Siddhartha Doma</v>
          </cell>
          <cell r="G677">
            <v>43147</v>
          </cell>
          <cell r="H677">
            <v>43147</v>
          </cell>
          <cell r="I677" t="str">
            <v>ZNGA561A</v>
          </cell>
          <cell r="K677">
            <v>1</v>
          </cell>
          <cell r="L677">
            <v>0</v>
          </cell>
          <cell r="M677">
            <v>0</v>
          </cell>
        </row>
        <row r="678">
          <cell r="A678" t="str">
            <v>5506743ZNGA560BC</v>
          </cell>
          <cell r="B678" t="str">
            <v>NGA_PS_14442018_73</v>
          </cell>
          <cell r="C678">
            <v>2232721</v>
          </cell>
          <cell r="D678">
            <v>5506743</v>
          </cell>
          <cell r="E678" t="str">
            <v>Daljinder Singh</v>
          </cell>
          <cell r="F678" t="str">
            <v>P-NGA-CONNCT SDU</v>
          </cell>
          <cell r="G678">
            <v>43143</v>
          </cell>
          <cell r="H678">
            <v>43143</v>
          </cell>
          <cell r="I678" t="str">
            <v>ZNGA560BC</v>
          </cell>
          <cell r="K678">
            <v>1</v>
          </cell>
          <cell r="L678">
            <v>414.92</v>
          </cell>
          <cell r="M678">
            <v>414.92</v>
          </cell>
        </row>
        <row r="679">
          <cell r="A679" t="str">
            <v>5500197NGA Outside Boundary Remediation/Build</v>
          </cell>
          <cell r="B679" t="str">
            <v>NGA_PS_14442018_73</v>
          </cell>
          <cell r="C679">
            <v>2232732</v>
          </cell>
          <cell r="D679">
            <v>5500197</v>
          </cell>
          <cell r="E679" t="str">
            <v>Daljinder Singh</v>
          </cell>
          <cell r="F679" t="str">
            <v>P-NGA-OSB REMED-ABF</v>
          </cell>
          <cell r="G679">
            <v>43148</v>
          </cell>
          <cell r="H679">
            <v>43148</v>
          </cell>
          <cell r="I679" t="str">
            <v>NGA Outside Boundary Remediation/Build</v>
          </cell>
          <cell r="K679">
            <v>1</v>
          </cell>
          <cell r="L679">
            <v>0</v>
          </cell>
          <cell r="M679">
            <v>0</v>
          </cell>
        </row>
        <row r="680">
          <cell r="A680" t="str">
            <v>5510664ZNGA563BC</v>
          </cell>
          <cell r="B680" t="str">
            <v>NGA_PS_14442018_73</v>
          </cell>
          <cell r="C680">
            <v>2232741</v>
          </cell>
          <cell r="D680">
            <v>5510664</v>
          </cell>
          <cell r="E680" t="str">
            <v>Daljinder Singh</v>
          </cell>
          <cell r="F680" t="str">
            <v>P-NGA-CONNCT SDU</v>
          </cell>
          <cell r="G680">
            <v>43144</v>
          </cell>
          <cell r="H680">
            <v>43144</v>
          </cell>
          <cell r="I680" t="str">
            <v>ZNGA563BC</v>
          </cell>
          <cell r="K680">
            <v>1</v>
          </cell>
          <cell r="L680">
            <v>626.70000000000005</v>
          </cell>
          <cell r="M680">
            <v>626.70000000000005</v>
          </cell>
        </row>
        <row r="681">
          <cell r="A681" t="str">
            <v>5594363ZNGA563BC</v>
          </cell>
          <cell r="B681" t="str">
            <v>NGA_PS_14442018_73</v>
          </cell>
          <cell r="C681">
            <v>2233102</v>
          </cell>
          <cell r="D681">
            <v>5594363</v>
          </cell>
          <cell r="E681" t="str">
            <v>Venkat Gorla</v>
          </cell>
          <cell r="F681" t="str">
            <v>P-NGA-CONNCT SDU</v>
          </cell>
          <cell r="G681">
            <v>43147</v>
          </cell>
          <cell r="H681">
            <v>43147</v>
          </cell>
          <cell r="I681" t="str">
            <v>ZNGA563BC</v>
          </cell>
          <cell r="K681">
            <v>1</v>
          </cell>
          <cell r="L681">
            <v>626.70000000000005</v>
          </cell>
          <cell r="M681">
            <v>626.70000000000005</v>
          </cell>
        </row>
        <row r="682">
          <cell r="A682" t="str">
            <v>5594330ZNGA561A</v>
          </cell>
          <cell r="B682" t="str">
            <v>NGA_PS_14442018_73</v>
          </cell>
          <cell r="C682">
            <v>2233103</v>
          </cell>
          <cell r="D682">
            <v>5594330</v>
          </cell>
          <cell r="E682" t="str">
            <v>Venkat Gorla</v>
          </cell>
          <cell r="G682">
            <v>43147</v>
          </cell>
          <cell r="H682">
            <v>43147</v>
          </cell>
          <cell r="I682" t="str">
            <v>ZNGA561A</v>
          </cell>
          <cell r="K682">
            <v>1</v>
          </cell>
          <cell r="L682">
            <v>0</v>
          </cell>
          <cell r="M682">
            <v>0</v>
          </cell>
        </row>
        <row r="683">
          <cell r="A683" t="str">
            <v>5599092ZNGA562B</v>
          </cell>
          <cell r="B683" t="str">
            <v>NGA_PS_14442018_73</v>
          </cell>
          <cell r="C683">
            <v>2233646</v>
          </cell>
          <cell r="D683">
            <v>5599092</v>
          </cell>
          <cell r="E683" t="str">
            <v>Siddhartha Doma</v>
          </cell>
          <cell r="F683" t="str">
            <v>P-NGA-BUILD ABF</v>
          </cell>
          <cell r="G683">
            <v>43147</v>
          </cell>
          <cell r="H683">
            <v>43147</v>
          </cell>
          <cell r="I683" t="str">
            <v>ZNGA562B</v>
          </cell>
          <cell r="K683">
            <v>1</v>
          </cell>
          <cell r="L683">
            <v>254.64</v>
          </cell>
          <cell r="M683">
            <v>254.64</v>
          </cell>
        </row>
        <row r="684">
          <cell r="A684" t="str">
            <v>5604828ZNGA563BC</v>
          </cell>
          <cell r="B684" t="str">
            <v>NGA_PS_14442018_73</v>
          </cell>
          <cell r="C684">
            <v>2234229</v>
          </cell>
          <cell r="D684">
            <v>5604828</v>
          </cell>
          <cell r="E684" t="str">
            <v>Karmjeet Singh</v>
          </cell>
          <cell r="F684" t="str">
            <v>P-NGA-CONNCT SDU</v>
          </cell>
          <cell r="G684">
            <v>43144</v>
          </cell>
          <cell r="H684">
            <v>43144</v>
          </cell>
          <cell r="I684" t="str">
            <v>ZNGA563BC</v>
          </cell>
          <cell r="K684">
            <v>1</v>
          </cell>
          <cell r="L684">
            <v>626.70000000000005</v>
          </cell>
          <cell r="M684">
            <v>626.70000000000005</v>
          </cell>
        </row>
        <row r="685">
          <cell r="A685" t="str">
            <v>5610639ZNGA561A</v>
          </cell>
          <cell r="B685" t="str">
            <v>NGA_PS_14442018_73</v>
          </cell>
          <cell r="C685">
            <v>2234596</v>
          </cell>
          <cell r="D685">
            <v>5610639</v>
          </cell>
          <cell r="E685" t="str">
            <v>Prabhjot Singh92</v>
          </cell>
          <cell r="F685" t="str">
            <v>P-NGA-SDU SITE PLAN</v>
          </cell>
          <cell r="G685">
            <v>43143</v>
          </cell>
          <cell r="H685">
            <v>43143</v>
          </cell>
          <cell r="I685" t="str">
            <v>ZNGA561A</v>
          </cell>
          <cell r="K685">
            <v>1</v>
          </cell>
          <cell r="L685">
            <v>0</v>
          </cell>
          <cell r="M685">
            <v>0</v>
          </cell>
        </row>
        <row r="686">
          <cell r="A686" t="str">
            <v>5610648ZNGA562BC</v>
          </cell>
          <cell r="B686" t="str">
            <v>NGA_PS_14442018_73</v>
          </cell>
          <cell r="C686">
            <v>2234597</v>
          </cell>
          <cell r="D686">
            <v>5610648</v>
          </cell>
          <cell r="E686" t="str">
            <v>Prabhjot Singh92</v>
          </cell>
          <cell r="F686" t="str">
            <v>P-NGA-CONNCT SDU</v>
          </cell>
          <cell r="G686">
            <v>43146</v>
          </cell>
          <cell r="H686">
            <v>43146</v>
          </cell>
          <cell r="I686" t="str">
            <v>ZNGA562BC</v>
          </cell>
          <cell r="K686">
            <v>1</v>
          </cell>
          <cell r="L686">
            <v>498.69</v>
          </cell>
          <cell r="M686">
            <v>498.69</v>
          </cell>
        </row>
        <row r="687">
          <cell r="A687" t="str">
            <v>5610648ZNGA563BC</v>
          </cell>
          <cell r="B687" t="str">
            <v>NGA_PS_14442018_73</v>
          </cell>
          <cell r="C687">
            <v>2234597</v>
          </cell>
          <cell r="D687">
            <v>5610648</v>
          </cell>
          <cell r="E687" t="str">
            <v>Prabhjot Singh92</v>
          </cell>
          <cell r="F687" t="str">
            <v>P-NGA-CONNCT SDU</v>
          </cell>
          <cell r="G687">
            <v>43143</v>
          </cell>
          <cell r="H687">
            <v>43143</v>
          </cell>
          <cell r="I687" t="str">
            <v>ZNGA563BC</v>
          </cell>
          <cell r="K687">
            <v>1</v>
          </cell>
          <cell r="L687">
            <v>626.70000000000005</v>
          </cell>
          <cell r="M687">
            <v>626.70000000000005</v>
          </cell>
        </row>
        <row r="688">
          <cell r="A688" t="str">
            <v>5610648ZNGA563BC</v>
          </cell>
          <cell r="B688" t="str">
            <v>NGA_PS_14442018_73</v>
          </cell>
          <cell r="C688">
            <v>2234597</v>
          </cell>
          <cell r="D688">
            <v>5610648</v>
          </cell>
          <cell r="E688" t="str">
            <v>Prabhjot Singh92</v>
          </cell>
          <cell r="F688" t="str">
            <v>P-NGA-CONNCT SDU</v>
          </cell>
          <cell r="G688">
            <v>43146</v>
          </cell>
          <cell r="H688">
            <v>43146</v>
          </cell>
          <cell r="I688" t="str">
            <v>ZNGA563BC</v>
          </cell>
          <cell r="K688">
            <v>-1</v>
          </cell>
          <cell r="L688">
            <v>626.70000000000005</v>
          </cell>
          <cell r="M688">
            <v>-626.70000000000005</v>
          </cell>
        </row>
        <row r="689">
          <cell r="A689" t="str">
            <v>5622900ZNGA562BC</v>
          </cell>
          <cell r="B689" t="str">
            <v>NGA_PS_14442018_73</v>
          </cell>
          <cell r="C689">
            <v>2235042</v>
          </cell>
          <cell r="D689">
            <v>5622900</v>
          </cell>
          <cell r="E689" t="str">
            <v>Prasannakumar Bayri</v>
          </cell>
          <cell r="F689" t="str">
            <v>P-NGA-CONNCT SDU</v>
          </cell>
          <cell r="G689">
            <v>43145</v>
          </cell>
          <cell r="H689">
            <v>43145</v>
          </cell>
          <cell r="I689" t="str">
            <v>ZNGA562BC</v>
          </cell>
          <cell r="K689">
            <v>1</v>
          </cell>
          <cell r="L689">
            <v>498.69</v>
          </cell>
          <cell r="M689">
            <v>498.69</v>
          </cell>
        </row>
        <row r="690">
          <cell r="A690" t="str">
            <v>5598757ZNGA561A</v>
          </cell>
          <cell r="B690" t="str">
            <v>NGA_PS_14442018_73</v>
          </cell>
          <cell r="C690">
            <v>2235233</v>
          </cell>
          <cell r="D690">
            <v>5598757</v>
          </cell>
          <cell r="E690" t="str">
            <v>Gurinderjeet Singh</v>
          </cell>
          <cell r="F690" t="str">
            <v>P-NGA-SDU SITE PLAN</v>
          </cell>
          <cell r="G690">
            <v>43143</v>
          </cell>
          <cell r="H690">
            <v>43143</v>
          </cell>
          <cell r="I690" t="str">
            <v>ZNGA561A</v>
          </cell>
          <cell r="K690">
            <v>1</v>
          </cell>
          <cell r="L690">
            <v>0</v>
          </cell>
          <cell r="M690">
            <v>0</v>
          </cell>
        </row>
        <row r="691">
          <cell r="A691" t="str">
            <v>5609379NGA-753</v>
          </cell>
          <cell r="B691" t="str">
            <v>NGA_PS_14442018_73</v>
          </cell>
          <cell r="C691">
            <v>2235388</v>
          </cell>
          <cell r="D691">
            <v>5609379</v>
          </cell>
          <cell r="E691" t="str">
            <v>Karmjeet Singh</v>
          </cell>
          <cell r="F691" t="str">
            <v>P-NGA-CONNCT SDU</v>
          </cell>
          <cell r="G691">
            <v>43146</v>
          </cell>
          <cell r="H691">
            <v>43146</v>
          </cell>
          <cell r="I691" t="str">
            <v>NGA-753</v>
          </cell>
          <cell r="K691">
            <v>1</v>
          </cell>
          <cell r="L691">
            <v>68.2</v>
          </cell>
          <cell r="M691">
            <v>68.2</v>
          </cell>
        </row>
        <row r="692">
          <cell r="A692" t="str">
            <v>5609379ZNGA563BC</v>
          </cell>
          <cell r="B692" t="str">
            <v>NGA_PS_14442018_73</v>
          </cell>
          <cell r="C692">
            <v>2235388</v>
          </cell>
          <cell r="D692">
            <v>5609379</v>
          </cell>
          <cell r="E692" t="str">
            <v>Karmjeet Singh</v>
          </cell>
          <cell r="F692" t="str">
            <v>P-NGA-CONNCT SDU</v>
          </cell>
          <cell r="G692">
            <v>43144</v>
          </cell>
          <cell r="H692">
            <v>43144</v>
          </cell>
          <cell r="I692" t="str">
            <v>ZNGA563BC</v>
          </cell>
          <cell r="K692">
            <v>1</v>
          </cell>
          <cell r="L692">
            <v>626.70000000000005</v>
          </cell>
          <cell r="M692">
            <v>626.70000000000005</v>
          </cell>
        </row>
        <row r="693">
          <cell r="A693" t="str">
            <v>5527840ZNGA563BC</v>
          </cell>
          <cell r="B693" t="str">
            <v>NGA_PS_14442018_73</v>
          </cell>
          <cell r="C693">
            <v>2235412</v>
          </cell>
          <cell r="D693">
            <v>5527840</v>
          </cell>
          <cell r="E693" t="str">
            <v>Daljinder Singh</v>
          </cell>
          <cell r="F693" t="str">
            <v>P-NGA-CONNCT SDU</v>
          </cell>
          <cell r="G693">
            <v>43145</v>
          </cell>
          <cell r="H693">
            <v>43145</v>
          </cell>
          <cell r="I693" t="str">
            <v>ZNGA563BC</v>
          </cell>
          <cell r="K693">
            <v>1</v>
          </cell>
          <cell r="L693">
            <v>626.70000000000005</v>
          </cell>
          <cell r="M693">
            <v>626.70000000000005</v>
          </cell>
        </row>
        <row r="694">
          <cell r="A694" t="str">
            <v>5500956ZNGA562BC</v>
          </cell>
          <cell r="B694" t="str">
            <v>NGA_PS_14442018_73</v>
          </cell>
          <cell r="C694">
            <v>2235756</v>
          </cell>
          <cell r="D694">
            <v>5500956</v>
          </cell>
          <cell r="E694" t="str">
            <v>Daljinder Singh</v>
          </cell>
          <cell r="F694" t="str">
            <v>P-NGA-CONNCT SDU</v>
          </cell>
          <cell r="G694">
            <v>43146</v>
          </cell>
          <cell r="H694">
            <v>43146</v>
          </cell>
          <cell r="I694" t="str">
            <v>ZNGA562BC</v>
          </cell>
          <cell r="K694">
            <v>1</v>
          </cell>
          <cell r="L694">
            <v>498.69</v>
          </cell>
          <cell r="M694">
            <v>498.69</v>
          </cell>
        </row>
        <row r="695">
          <cell r="A695" t="str">
            <v>5501542ZNGA560BC</v>
          </cell>
          <cell r="B695" t="str">
            <v>NGA_PS_14442018_73</v>
          </cell>
          <cell r="C695">
            <v>2235865</v>
          </cell>
          <cell r="D695">
            <v>5501542</v>
          </cell>
          <cell r="E695" t="str">
            <v>Karmjeet Singh</v>
          </cell>
          <cell r="F695" t="str">
            <v>P-NGA-CONNCT SDU</v>
          </cell>
          <cell r="G695">
            <v>43147</v>
          </cell>
          <cell r="H695">
            <v>43147</v>
          </cell>
          <cell r="I695" t="str">
            <v>ZNGA560BC</v>
          </cell>
          <cell r="K695">
            <v>1</v>
          </cell>
          <cell r="L695">
            <v>414.92</v>
          </cell>
          <cell r="M695">
            <v>414.92</v>
          </cell>
        </row>
        <row r="696">
          <cell r="A696" t="str">
            <v>5610941NGA-750</v>
          </cell>
          <cell r="B696" t="str">
            <v>NGA_PS_14442018_73</v>
          </cell>
          <cell r="C696">
            <v>2235867</v>
          </cell>
          <cell r="D696">
            <v>5610941</v>
          </cell>
          <cell r="E696" t="str">
            <v>Anakhbir Singh</v>
          </cell>
          <cell r="F696" t="str">
            <v>P-NGA-CONNCT SDU</v>
          </cell>
          <cell r="G696">
            <v>43143</v>
          </cell>
          <cell r="H696">
            <v>43143</v>
          </cell>
          <cell r="I696" t="str">
            <v>NGA-750</v>
          </cell>
          <cell r="K696">
            <v>1</v>
          </cell>
          <cell r="L696">
            <v>22.61</v>
          </cell>
          <cell r="M696">
            <v>22.61</v>
          </cell>
        </row>
        <row r="697">
          <cell r="A697" t="str">
            <v>5610941NGA-753</v>
          </cell>
          <cell r="B697" t="str">
            <v>NGA_PS_14442018_73</v>
          </cell>
          <cell r="C697">
            <v>2235867</v>
          </cell>
          <cell r="D697">
            <v>5610941</v>
          </cell>
          <cell r="E697" t="str">
            <v>Anakhbir Singh</v>
          </cell>
          <cell r="F697" t="str">
            <v>P-NGA-CONNCT SDU</v>
          </cell>
          <cell r="G697">
            <v>43144</v>
          </cell>
          <cell r="H697">
            <v>43144</v>
          </cell>
          <cell r="I697" t="str">
            <v>NGA-753</v>
          </cell>
          <cell r="K697">
            <v>1</v>
          </cell>
          <cell r="L697">
            <v>68.2</v>
          </cell>
          <cell r="M697">
            <v>68.2</v>
          </cell>
        </row>
        <row r="698">
          <cell r="A698" t="str">
            <v>5659916NGA-753</v>
          </cell>
          <cell r="B698" t="str">
            <v>NGA_PS_14442018_73</v>
          </cell>
          <cell r="C698">
            <v>2236563</v>
          </cell>
          <cell r="D698">
            <v>5659916</v>
          </cell>
          <cell r="E698" t="str">
            <v>Karmjeet Singh</v>
          </cell>
          <cell r="F698" t="str">
            <v>P-NGA-CONNCT SDU</v>
          </cell>
          <cell r="G698">
            <v>43147</v>
          </cell>
          <cell r="H698">
            <v>43147</v>
          </cell>
          <cell r="I698" t="str">
            <v>NGA-753</v>
          </cell>
          <cell r="K698">
            <v>1</v>
          </cell>
          <cell r="L698">
            <v>68.2</v>
          </cell>
          <cell r="M698">
            <v>68.2</v>
          </cell>
        </row>
        <row r="699">
          <cell r="A699" t="str">
            <v>5659916Z999</v>
          </cell>
          <cell r="B699" t="str">
            <v>NGA_PS_14442018_73</v>
          </cell>
          <cell r="C699">
            <v>2236563</v>
          </cell>
          <cell r="D699">
            <v>5659916</v>
          </cell>
          <cell r="E699" t="str">
            <v>Karmjeet Singh</v>
          </cell>
          <cell r="F699" t="str">
            <v>P-NGA-BUILD ABF</v>
          </cell>
          <cell r="G699">
            <v>43147</v>
          </cell>
          <cell r="H699">
            <v>43147</v>
          </cell>
          <cell r="I699" t="str">
            <v>Z999</v>
          </cell>
          <cell r="K699">
            <v>1</v>
          </cell>
          <cell r="L699">
            <v>0</v>
          </cell>
          <cell r="M699">
            <v>0</v>
          </cell>
        </row>
        <row r="700">
          <cell r="A700" t="str">
            <v>5659916ZNGA563B</v>
          </cell>
          <cell r="B700" t="str">
            <v>NGA_PS_14442018_73</v>
          </cell>
          <cell r="C700">
            <v>2236563</v>
          </cell>
          <cell r="D700">
            <v>5659916</v>
          </cell>
          <cell r="E700" t="str">
            <v>Karmjeet Singh</v>
          </cell>
          <cell r="F700" t="str">
            <v>P-NGA-BUILD ABF</v>
          </cell>
          <cell r="G700">
            <v>43147</v>
          </cell>
          <cell r="H700">
            <v>43147</v>
          </cell>
          <cell r="I700" t="str">
            <v>ZNGA563B</v>
          </cell>
          <cell r="K700">
            <v>-1</v>
          </cell>
          <cell r="L700">
            <v>383.5</v>
          </cell>
          <cell r="M700">
            <v>-383.5</v>
          </cell>
        </row>
        <row r="701">
          <cell r="A701" t="str">
            <v>5659916ZNGA563BC</v>
          </cell>
          <cell r="B701" t="str">
            <v>NGA_PS_14442018_73</v>
          </cell>
          <cell r="C701">
            <v>2236563</v>
          </cell>
          <cell r="D701">
            <v>5659916</v>
          </cell>
          <cell r="E701" t="str">
            <v>Karmjeet Singh</v>
          </cell>
          <cell r="F701" t="str">
            <v>P-NGA-CONNCT SDU</v>
          </cell>
          <cell r="G701">
            <v>43146</v>
          </cell>
          <cell r="H701">
            <v>43146</v>
          </cell>
          <cell r="I701" t="str">
            <v>ZNGA563BC</v>
          </cell>
          <cell r="K701">
            <v>1</v>
          </cell>
          <cell r="L701">
            <v>626.70000000000005</v>
          </cell>
          <cell r="M701">
            <v>626.70000000000005</v>
          </cell>
        </row>
        <row r="702">
          <cell r="A702" t="str">
            <v>5660702ZNGA561A</v>
          </cell>
          <cell r="B702" t="str">
            <v>NGA_PS_14442018_73</v>
          </cell>
          <cell r="C702">
            <v>2236598</v>
          </cell>
          <cell r="D702">
            <v>5660702</v>
          </cell>
          <cell r="E702" t="str">
            <v>Daljinder Singh</v>
          </cell>
          <cell r="F702" t="str">
            <v>P-NGA-SDU SITE PLAN</v>
          </cell>
          <cell r="G702">
            <v>43144</v>
          </cell>
          <cell r="H702">
            <v>43144</v>
          </cell>
          <cell r="I702" t="str">
            <v>ZNGA561A</v>
          </cell>
          <cell r="K702">
            <v>1</v>
          </cell>
          <cell r="L702">
            <v>0</v>
          </cell>
          <cell r="M702">
            <v>0</v>
          </cell>
        </row>
        <row r="703">
          <cell r="A703" t="str">
            <v>5660349ZNGA561BC</v>
          </cell>
          <cell r="B703" t="str">
            <v>NGA_PS_14442018_73</v>
          </cell>
          <cell r="C703">
            <v>2236681</v>
          </cell>
          <cell r="D703">
            <v>5660349</v>
          </cell>
          <cell r="E703" t="str">
            <v>Jasmeet Singh90</v>
          </cell>
          <cell r="F703" t="str">
            <v>P-NGA-CONNCT SDU</v>
          </cell>
          <cell r="G703">
            <v>43143</v>
          </cell>
          <cell r="H703">
            <v>43143</v>
          </cell>
          <cell r="I703" t="str">
            <v>ZNGA561BC</v>
          </cell>
          <cell r="K703">
            <v>1</v>
          </cell>
          <cell r="L703">
            <v>433.57</v>
          </cell>
          <cell r="M703">
            <v>433.57</v>
          </cell>
        </row>
        <row r="704">
          <cell r="A704" t="str">
            <v>5688259ZNGA561A</v>
          </cell>
          <cell r="B704" t="str">
            <v>NGA_PS_14442018_73</v>
          </cell>
          <cell r="C704">
            <v>2238073</v>
          </cell>
          <cell r="D704">
            <v>5688259</v>
          </cell>
          <cell r="E704" t="str">
            <v>Prasannakumar Bayri</v>
          </cell>
          <cell r="F704" t="str">
            <v>P-NGA-SDU SITE PLAN</v>
          </cell>
          <cell r="G704">
            <v>43143</v>
          </cell>
          <cell r="H704">
            <v>43143</v>
          </cell>
          <cell r="I704" t="str">
            <v>ZNGA561A</v>
          </cell>
          <cell r="K704">
            <v>1</v>
          </cell>
          <cell r="L704">
            <v>0</v>
          </cell>
          <cell r="M704">
            <v>0</v>
          </cell>
        </row>
        <row r="705">
          <cell r="A705" t="str">
            <v>5688290ZNGA563B</v>
          </cell>
          <cell r="B705" t="str">
            <v>NGA_PS_14442018_73</v>
          </cell>
          <cell r="C705">
            <v>2238074</v>
          </cell>
          <cell r="D705">
            <v>5688290</v>
          </cell>
          <cell r="E705" t="str">
            <v>Prasannakumar Bayri</v>
          </cell>
          <cell r="F705" t="str">
            <v>P-NGA-BUILD ABF</v>
          </cell>
          <cell r="G705">
            <v>43143</v>
          </cell>
          <cell r="H705">
            <v>43143</v>
          </cell>
          <cell r="I705" t="str">
            <v>ZNGA563B</v>
          </cell>
          <cell r="K705">
            <v>1</v>
          </cell>
          <cell r="L705">
            <v>383.5</v>
          </cell>
          <cell r="M705">
            <v>383.5</v>
          </cell>
        </row>
        <row r="706">
          <cell r="A706" t="str">
            <v>5610769ZNGA561A</v>
          </cell>
          <cell r="B706" t="str">
            <v>NGA_PS_14442018_73</v>
          </cell>
          <cell r="C706">
            <v>2238079</v>
          </cell>
          <cell r="D706">
            <v>5610769</v>
          </cell>
          <cell r="E706" t="str">
            <v>Prabhjot Singh92</v>
          </cell>
          <cell r="F706" t="str">
            <v>P-NGA-SDU SITE PLAN</v>
          </cell>
          <cell r="G706">
            <v>43144</v>
          </cell>
          <cell r="H706">
            <v>43144</v>
          </cell>
          <cell r="I706" t="str">
            <v>ZNGA561A</v>
          </cell>
          <cell r="K706">
            <v>1</v>
          </cell>
          <cell r="L706">
            <v>0</v>
          </cell>
          <cell r="M706">
            <v>0</v>
          </cell>
        </row>
        <row r="707">
          <cell r="A707" t="str">
            <v>5610775ZNGA562BC</v>
          </cell>
          <cell r="B707" t="str">
            <v>NGA_PS_14442018_73</v>
          </cell>
          <cell r="C707">
            <v>2238080</v>
          </cell>
          <cell r="D707">
            <v>5610775</v>
          </cell>
          <cell r="E707" t="str">
            <v>Prabhjot Singh92</v>
          </cell>
          <cell r="F707" t="str">
            <v>P-NGA-CONNCT SDU</v>
          </cell>
          <cell r="G707">
            <v>43147</v>
          </cell>
          <cell r="H707">
            <v>43147</v>
          </cell>
          <cell r="I707" t="str">
            <v>ZNGA562BC</v>
          </cell>
          <cell r="K707">
            <v>1</v>
          </cell>
          <cell r="L707">
            <v>498.69</v>
          </cell>
          <cell r="M707">
            <v>498.69</v>
          </cell>
        </row>
        <row r="708">
          <cell r="A708" t="str">
            <v>5627552ZNGA561A</v>
          </cell>
          <cell r="B708" t="str">
            <v>NGA_PS_14442018_73</v>
          </cell>
          <cell r="C708">
            <v>2238221</v>
          </cell>
          <cell r="D708">
            <v>5627552</v>
          </cell>
          <cell r="E708" t="str">
            <v>Gurinderjeet Singh</v>
          </cell>
          <cell r="F708" t="str">
            <v>P-NGA-SDU SITE PLAN</v>
          </cell>
          <cell r="G708">
            <v>43144</v>
          </cell>
          <cell r="H708">
            <v>43144</v>
          </cell>
          <cell r="I708" t="str">
            <v>ZNGA561A</v>
          </cell>
          <cell r="K708">
            <v>1</v>
          </cell>
          <cell r="L708">
            <v>0</v>
          </cell>
          <cell r="M708">
            <v>0</v>
          </cell>
        </row>
        <row r="709">
          <cell r="A709" t="str">
            <v>5627556ZNGA563BC</v>
          </cell>
          <cell r="B709" t="str">
            <v>NGA_PS_14442018_73</v>
          </cell>
          <cell r="C709">
            <v>2238222</v>
          </cell>
          <cell r="D709">
            <v>5627556</v>
          </cell>
          <cell r="E709" t="str">
            <v>Gurinderjeet Singh</v>
          </cell>
          <cell r="F709" t="str">
            <v>P-NGA-CONNCT SDU</v>
          </cell>
          <cell r="G709">
            <v>43144</v>
          </cell>
          <cell r="H709">
            <v>43144</v>
          </cell>
          <cell r="I709" t="str">
            <v>ZNGA563BC</v>
          </cell>
          <cell r="K709">
            <v>1</v>
          </cell>
          <cell r="L709">
            <v>626.70000000000005</v>
          </cell>
          <cell r="M709">
            <v>626.70000000000005</v>
          </cell>
        </row>
        <row r="710">
          <cell r="A710" t="str">
            <v>5697864ZNGA561BC</v>
          </cell>
          <cell r="B710" t="str">
            <v>NGA_PS_14442018_73</v>
          </cell>
          <cell r="C710">
            <v>2238277</v>
          </cell>
          <cell r="D710">
            <v>5697864</v>
          </cell>
          <cell r="E710" t="str">
            <v>Anakhbir Singh</v>
          </cell>
          <cell r="F710" t="str">
            <v>P-NGA-CONNCT SDU</v>
          </cell>
          <cell r="G710">
            <v>43145</v>
          </cell>
          <cell r="H710">
            <v>43145</v>
          </cell>
          <cell r="I710" t="str">
            <v>ZNGA561BC</v>
          </cell>
          <cell r="K710">
            <v>1</v>
          </cell>
          <cell r="L710">
            <v>433.57</v>
          </cell>
          <cell r="M710">
            <v>433.57</v>
          </cell>
        </row>
        <row r="711">
          <cell r="A711" t="str">
            <v>5702686ZNGA563BC</v>
          </cell>
          <cell r="B711" t="str">
            <v>NGA_PS_14442018_73</v>
          </cell>
          <cell r="C711">
            <v>2238697</v>
          </cell>
          <cell r="D711">
            <v>5702686</v>
          </cell>
          <cell r="E711" t="str">
            <v>Jasmeet Singh90</v>
          </cell>
          <cell r="F711" t="str">
            <v>P-NGA-CONNCT SDU</v>
          </cell>
          <cell r="G711">
            <v>43143</v>
          </cell>
          <cell r="H711">
            <v>43143</v>
          </cell>
          <cell r="I711" t="str">
            <v>ZNGA563BC</v>
          </cell>
          <cell r="K711">
            <v>1</v>
          </cell>
          <cell r="L711">
            <v>626.70000000000005</v>
          </cell>
          <cell r="M711">
            <v>626.70000000000005</v>
          </cell>
        </row>
        <row r="712">
          <cell r="A712" t="str">
            <v>5703766ZNGA561A</v>
          </cell>
          <cell r="B712" t="str">
            <v>NGA_PS_14442018_73</v>
          </cell>
          <cell r="C712">
            <v>2238713</v>
          </cell>
          <cell r="D712">
            <v>5703766</v>
          </cell>
          <cell r="E712" t="str">
            <v>Jasmeet Singh90</v>
          </cell>
          <cell r="F712" t="str">
            <v>P-NGA-SDU SITE PLAN</v>
          </cell>
          <cell r="G712">
            <v>43143</v>
          </cell>
          <cell r="H712">
            <v>43143</v>
          </cell>
          <cell r="I712" t="str">
            <v>ZNGA561A</v>
          </cell>
          <cell r="K712">
            <v>1</v>
          </cell>
          <cell r="L712">
            <v>0</v>
          </cell>
          <cell r="M712">
            <v>0</v>
          </cell>
        </row>
        <row r="713">
          <cell r="A713" t="str">
            <v>5702586NGA-714</v>
          </cell>
          <cell r="B713" t="str">
            <v>NGA_PS_14442018_73</v>
          </cell>
          <cell r="C713">
            <v>2238753</v>
          </cell>
          <cell r="D713">
            <v>5702586</v>
          </cell>
          <cell r="E713" t="str">
            <v>Gurinderjeet Singh</v>
          </cell>
          <cell r="F713" t="str">
            <v>P-NGA-BUILD ABF</v>
          </cell>
          <cell r="G713">
            <v>43146</v>
          </cell>
          <cell r="H713">
            <v>43146</v>
          </cell>
          <cell r="I713" t="str">
            <v>NGA-714</v>
          </cell>
          <cell r="K713">
            <v>1</v>
          </cell>
          <cell r="L713">
            <v>41.38</v>
          </cell>
          <cell r="M713">
            <v>41.38</v>
          </cell>
        </row>
        <row r="714">
          <cell r="A714" t="str">
            <v>5703966ZNGA561A</v>
          </cell>
          <cell r="B714" t="str">
            <v>NGA_PS_14442018_73</v>
          </cell>
          <cell r="C714">
            <v>2238840</v>
          </cell>
          <cell r="D714">
            <v>5703966</v>
          </cell>
          <cell r="E714" t="str">
            <v>Anakhbir Singh</v>
          </cell>
          <cell r="F714" t="str">
            <v>P-NGA-SDU SITE PLAN</v>
          </cell>
          <cell r="G714">
            <v>43147</v>
          </cell>
          <cell r="H714">
            <v>43147</v>
          </cell>
          <cell r="I714" t="str">
            <v>ZNGA561A</v>
          </cell>
          <cell r="K714">
            <v>1</v>
          </cell>
          <cell r="L714">
            <v>0</v>
          </cell>
          <cell r="M714">
            <v>0</v>
          </cell>
        </row>
        <row r="715">
          <cell r="A715" t="str">
            <v>5703979ZNGA563BC</v>
          </cell>
          <cell r="B715" t="str">
            <v>NGA_PS_14442018_73</v>
          </cell>
          <cell r="C715">
            <v>2238841</v>
          </cell>
          <cell r="D715">
            <v>5703979</v>
          </cell>
          <cell r="E715" t="str">
            <v>Anakhbir Singh</v>
          </cell>
          <cell r="F715" t="str">
            <v>P-NGA-CONNCT SDU</v>
          </cell>
          <cell r="G715">
            <v>43147</v>
          </cell>
          <cell r="H715">
            <v>43147</v>
          </cell>
          <cell r="I715" t="str">
            <v>ZNGA563BC</v>
          </cell>
          <cell r="K715">
            <v>1</v>
          </cell>
          <cell r="L715">
            <v>626.70000000000005</v>
          </cell>
          <cell r="M715">
            <v>626.70000000000005</v>
          </cell>
        </row>
        <row r="716">
          <cell r="A716" t="str">
            <v>5671052ZNGA563BC</v>
          </cell>
          <cell r="B716" t="str">
            <v>NGA_PS_14442018_73</v>
          </cell>
          <cell r="C716">
            <v>2239062</v>
          </cell>
          <cell r="D716">
            <v>5671052</v>
          </cell>
          <cell r="E716" t="str">
            <v>Gurinderjeet Singh</v>
          </cell>
          <cell r="F716" t="str">
            <v>P-NGA-CONNCT SDU</v>
          </cell>
          <cell r="G716">
            <v>43147</v>
          </cell>
          <cell r="H716">
            <v>43147</v>
          </cell>
          <cell r="I716" t="str">
            <v>ZNGA563BC</v>
          </cell>
          <cell r="K716">
            <v>1</v>
          </cell>
          <cell r="L716">
            <v>626.70000000000005</v>
          </cell>
          <cell r="M716">
            <v>626.70000000000005</v>
          </cell>
        </row>
        <row r="717">
          <cell r="A717" t="str">
            <v>5736421ZNGA562BC</v>
          </cell>
          <cell r="B717" t="str">
            <v>NGA_PS_14442018_73</v>
          </cell>
          <cell r="C717">
            <v>2239856</v>
          </cell>
          <cell r="D717">
            <v>5736421</v>
          </cell>
          <cell r="E717" t="str">
            <v>Anakhbir Singh</v>
          </cell>
          <cell r="F717" t="str">
            <v>P-NGA-CONNCT SDU</v>
          </cell>
          <cell r="G717">
            <v>43143</v>
          </cell>
          <cell r="H717">
            <v>43143</v>
          </cell>
          <cell r="I717" t="str">
            <v>ZNGA562BC</v>
          </cell>
          <cell r="K717">
            <v>1</v>
          </cell>
          <cell r="L717">
            <v>498.69</v>
          </cell>
          <cell r="M717">
            <v>498.69</v>
          </cell>
        </row>
        <row r="718">
          <cell r="A718" t="str">
            <v>5741624ZNGA561A</v>
          </cell>
          <cell r="B718" t="str">
            <v>NGA_PS_14442018_73</v>
          </cell>
          <cell r="C718">
            <v>2240334</v>
          </cell>
          <cell r="D718">
            <v>5741624</v>
          </cell>
          <cell r="E718" t="str">
            <v>Ganga Reddy Nimmala</v>
          </cell>
          <cell r="F718" t="str">
            <v>P-NGA-SDU SITE PLAN</v>
          </cell>
          <cell r="G718">
            <v>43146</v>
          </cell>
          <cell r="H718">
            <v>43146</v>
          </cell>
          <cell r="I718" t="str">
            <v>ZNGA561A</v>
          </cell>
          <cell r="K718">
            <v>1</v>
          </cell>
          <cell r="L718">
            <v>0</v>
          </cell>
          <cell r="M718">
            <v>0</v>
          </cell>
        </row>
        <row r="719">
          <cell r="A719" t="str">
            <v>5607590ZNGA562BC</v>
          </cell>
          <cell r="B719" t="str">
            <v>NGA_PS_14442018_73</v>
          </cell>
          <cell r="C719">
            <v>2240703</v>
          </cell>
          <cell r="D719">
            <v>5607590</v>
          </cell>
          <cell r="E719" t="str">
            <v>Anakhbir Singh</v>
          </cell>
          <cell r="F719" t="str">
            <v>P-NGA-CONNCT SDU</v>
          </cell>
          <cell r="G719">
            <v>43143</v>
          </cell>
          <cell r="H719">
            <v>43143</v>
          </cell>
          <cell r="I719" t="str">
            <v>ZNGA562BC</v>
          </cell>
          <cell r="K719">
            <v>1</v>
          </cell>
          <cell r="L719">
            <v>498.69</v>
          </cell>
          <cell r="M719">
            <v>498.69</v>
          </cell>
        </row>
        <row r="720">
          <cell r="A720" t="str">
            <v>5766859NGA-750</v>
          </cell>
          <cell r="B720" t="str">
            <v>NGA_PS_14442018_73</v>
          </cell>
          <cell r="C720">
            <v>2240907</v>
          </cell>
          <cell r="D720">
            <v>5766859</v>
          </cell>
          <cell r="E720" t="str">
            <v>Prabhjot Singh92</v>
          </cell>
          <cell r="F720" t="str">
            <v>P-NGA-CONNCT SDU</v>
          </cell>
          <cell r="G720">
            <v>43143</v>
          </cell>
          <cell r="H720">
            <v>43143</v>
          </cell>
          <cell r="I720" t="str">
            <v>NGA-750</v>
          </cell>
          <cell r="K720">
            <v>1</v>
          </cell>
          <cell r="L720">
            <v>22.61</v>
          </cell>
          <cell r="M720">
            <v>22.61</v>
          </cell>
        </row>
        <row r="721">
          <cell r="A721" t="str">
            <v>5766859NGA-753</v>
          </cell>
          <cell r="B721" t="str">
            <v>NGA_PS_14442018_73</v>
          </cell>
          <cell r="C721">
            <v>2240907</v>
          </cell>
          <cell r="D721">
            <v>5766859</v>
          </cell>
          <cell r="E721" t="str">
            <v>Prabhjot Singh92</v>
          </cell>
          <cell r="F721" t="str">
            <v>P-NGA-CONNCT SDU</v>
          </cell>
          <cell r="G721">
            <v>43143</v>
          </cell>
          <cell r="H721">
            <v>43143</v>
          </cell>
          <cell r="I721" t="str">
            <v>NGA-753</v>
          </cell>
          <cell r="K721">
            <v>0</v>
          </cell>
          <cell r="L721">
            <v>68.2</v>
          </cell>
          <cell r="M721">
            <v>0</v>
          </cell>
        </row>
        <row r="722">
          <cell r="A722" t="str">
            <v>5765466ZNGA561A</v>
          </cell>
          <cell r="B722" t="str">
            <v>NGA_PS_14442018_73</v>
          </cell>
          <cell r="C722">
            <v>2240921</v>
          </cell>
          <cell r="D722">
            <v>5765466</v>
          </cell>
          <cell r="E722" t="str">
            <v>Ganga Reddy Nimmala</v>
          </cell>
          <cell r="F722" t="str">
            <v>P-NGA-SDU SITE PLAN</v>
          </cell>
          <cell r="G722">
            <v>43143</v>
          </cell>
          <cell r="H722">
            <v>43143</v>
          </cell>
          <cell r="I722" t="str">
            <v>ZNGA561A</v>
          </cell>
          <cell r="K722">
            <v>1</v>
          </cell>
          <cell r="L722">
            <v>0</v>
          </cell>
          <cell r="M722">
            <v>0</v>
          </cell>
        </row>
        <row r="723">
          <cell r="A723" t="str">
            <v>5765489ZNGA563BC</v>
          </cell>
          <cell r="B723" t="str">
            <v>NGA_PS_14442018_73</v>
          </cell>
          <cell r="C723">
            <v>2240922</v>
          </cell>
          <cell r="D723">
            <v>5765489</v>
          </cell>
          <cell r="E723" t="str">
            <v>Ganga Reddy Nimmala</v>
          </cell>
          <cell r="F723" t="str">
            <v>P-NGA-CONNCT SDU</v>
          </cell>
          <cell r="G723">
            <v>43143</v>
          </cell>
          <cell r="H723">
            <v>43143</v>
          </cell>
          <cell r="I723" t="str">
            <v>ZNGA563BC</v>
          </cell>
          <cell r="K723">
            <v>1</v>
          </cell>
          <cell r="L723">
            <v>626.70000000000005</v>
          </cell>
          <cell r="M723">
            <v>626.70000000000005</v>
          </cell>
        </row>
        <row r="724">
          <cell r="A724" t="str">
            <v>5762934ZNGA563BC</v>
          </cell>
          <cell r="B724" t="str">
            <v>NGA_PS_14442018_73</v>
          </cell>
          <cell r="C724">
            <v>2240925</v>
          </cell>
          <cell r="D724">
            <v>5762934</v>
          </cell>
          <cell r="E724" t="str">
            <v>Prabhjot Singh92</v>
          </cell>
          <cell r="F724" t="str">
            <v>P-NGA-CONNCT SDU</v>
          </cell>
          <cell r="G724">
            <v>43147</v>
          </cell>
          <cell r="H724">
            <v>43147</v>
          </cell>
          <cell r="I724" t="str">
            <v>ZNGA563BC</v>
          </cell>
          <cell r="K724">
            <v>1</v>
          </cell>
          <cell r="L724">
            <v>626.70000000000005</v>
          </cell>
          <cell r="M724">
            <v>626.70000000000005</v>
          </cell>
        </row>
        <row r="725">
          <cell r="A725" t="str">
            <v>5762920ZNGA561A</v>
          </cell>
          <cell r="B725" t="str">
            <v>NGA_PS_14442018_73</v>
          </cell>
          <cell r="C725">
            <v>2240926</v>
          </cell>
          <cell r="D725">
            <v>5762920</v>
          </cell>
          <cell r="E725" t="str">
            <v>Prabhjot Singh92</v>
          </cell>
          <cell r="F725" t="str">
            <v>P-NGA-SDU SITE PLAN</v>
          </cell>
          <cell r="G725">
            <v>43144</v>
          </cell>
          <cell r="H725">
            <v>43144</v>
          </cell>
          <cell r="I725" t="str">
            <v>ZNGA561A</v>
          </cell>
          <cell r="K725">
            <v>1</v>
          </cell>
          <cell r="L725">
            <v>0</v>
          </cell>
          <cell r="M725">
            <v>0</v>
          </cell>
        </row>
        <row r="726">
          <cell r="A726" t="str">
            <v>5760299ZNGA561A</v>
          </cell>
          <cell r="B726" t="str">
            <v>NGA_PS_14442018_73</v>
          </cell>
          <cell r="C726">
            <v>2240930</v>
          </cell>
          <cell r="D726">
            <v>5760299</v>
          </cell>
          <cell r="E726" t="str">
            <v>Prabhjot Singh92</v>
          </cell>
          <cell r="F726" t="str">
            <v>P-NGA-SDU SITE PLAN</v>
          </cell>
          <cell r="G726">
            <v>43146</v>
          </cell>
          <cell r="H726">
            <v>43146</v>
          </cell>
          <cell r="I726" t="str">
            <v>ZNGA561A</v>
          </cell>
          <cell r="K726">
            <v>1</v>
          </cell>
          <cell r="L726">
            <v>0</v>
          </cell>
          <cell r="M726">
            <v>0</v>
          </cell>
        </row>
        <row r="727">
          <cell r="A727" t="str">
            <v>5760313ZNGA563B</v>
          </cell>
          <cell r="B727" t="str">
            <v>NGA_PS_14442018_73</v>
          </cell>
          <cell r="C727">
            <v>2240931</v>
          </cell>
          <cell r="D727">
            <v>5760313</v>
          </cell>
          <cell r="E727" t="str">
            <v>Prabhjot Singh92</v>
          </cell>
          <cell r="F727" t="str">
            <v>P-NGA-BUILD ABF</v>
          </cell>
          <cell r="G727">
            <v>43146</v>
          </cell>
          <cell r="H727">
            <v>43146</v>
          </cell>
          <cell r="I727" t="str">
            <v>ZNGA563B</v>
          </cell>
          <cell r="K727">
            <v>1</v>
          </cell>
          <cell r="L727">
            <v>383.5</v>
          </cell>
          <cell r="M727">
            <v>383.5</v>
          </cell>
        </row>
        <row r="728">
          <cell r="A728" t="str">
            <v>5777103ZNGA561A</v>
          </cell>
          <cell r="B728" t="str">
            <v>NGA_PS_14442018_73</v>
          </cell>
          <cell r="C728">
            <v>2241486</v>
          </cell>
          <cell r="D728">
            <v>5777103</v>
          </cell>
          <cell r="E728" t="str">
            <v>Prasannakumar Bayri</v>
          </cell>
          <cell r="F728" t="str">
            <v>P-NGA-SDU SITE PLAN</v>
          </cell>
          <cell r="G728">
            <v>43144</v>
          </cell>
          <cell r="H728">
            <v>43144</v>
          </cell>
          <cell r="I728" t="str">
            <v>ZNGA561A</v>
          </cell>
          <cell r="K728">
            <v>1</v>
          </cell>
          <cell r="L728">
            <v>0</v>
          </cell>
          <cell r="M728">
            <v>0</v>
          </cell>
        </row>
        <row r="729">
          <cell r="A729" t="str">
            <v>5775033ZNGA561BC</v>
          </cell>
          <cell r="B729" t="str">
            <v>NGA_PS_14442018_73</v>
          </cell>
          <cell r="C729">
            <v>2241534</v>
          </cell>
          <cell r="D729">
            <v>5775033</v>
          </cell>
          <cell r="E729" t="str">
            <v>Gurinderjeet Singh</v>
          </cell>
          <cell r="F729" t="str">
            <v>P-NGA-CONNCT SDU</v>
          </cell>
          <cell r="G729">
            <v>43146</v>
          </cell>
          <cell r="H729">
            <v>43146</v>
          </cell>
          <cell r="I729" t="str">
            <v>ZNGA561BC</v>
          </cell>
          <cell r="K729">
            <v>1</v>
          </cell>
          <cell r="L729">
            <v>433.57</v>
          </cell>
          <cell r="M729">
            <v>433.57</v>
          </cell>
        </row>
        <row r="730">
          <cell r="A730" t="str">
            <v>5775019ZNGA561A</v>
          </cell>
          <cell r="B730" t="str">
            <v>NGA_PS_14442018_73</v>
          </cell>
          <cell r="C730">
            <v>2241535</v>
          </cell>
          <cell r="D730">
            <v>5775019</v>
          </cell>
          <cell r="E730" t="str">
            <v>Gurinderjeet Singh</v>
          </cell>
          <cell r="F730" t="str">
            <v>P-NGA-SDU SITE PLAN</v>
          </cell>
          <cell r="G730">
            <v>43146</v>
          </cell>
          <cell r="H730">
            <v>43146</v>
          </cell>
          <cell r="I730" t="str">
            <v>ZNGA561A</v>
          </cell>
          <cell r="K730">
            <v>1</v>
          </cell>
          <cell r="L730">
            <v>0</v>
          </cell>
          <cell r="M730">
            <v>0</v>
          </cell>
        </row>
        <row r="731">
          <cell r="A731" t="str">
            <v>5774711ZNGA561A</v>
          </cell>
          <cell r="B731" t="str">
            <v>NGA_PS_14442018_73</v>
          </cell>
          <cell r="C731">
            <v>2241563</v>
          </cell>
          <cell r="D731">
            <v>5774711</v>
          </cell>
          <cell r="E731" t="str">
            <v>Prasannakumar Bayri</v>
          </cell>
          <cell r="F731" t="str">
            <v>P-NGA-SDU SITE PLAN</v>
          </cell>
          <cell r="G731">
            <v>43147</v>
          </cell>
          <cell r="H731">
            <v>43147</v>
          </cell>
          <cell r="I731" t="str">
            <v>ZNGA561A</v>
          </cell>
          <cell r="K731">
            <v>1</v>
          </cell>
          <cell r="L731">
            <v>0</v>
          </cell>
          <cell r="M731">
            <v>0</v>
          </cell>
        </row>
        <row r="732">
          <cell r="A732" t="str">
            <v>5792685ZNGA561BC</v>
          </cell>
          <cell r="B732" t="str">
            <v>NGA_PS_14442018_73</v>
          </cell>
          <cell r="C732">
            <v>2241669</v>
          </cell>
          <cell r="D732">
            <v>5792685</v>
          </cell>
          <cell r="E732" t="str">
            <v>Ganga Reddy Nimmala</v>
          </cell>
          <cell r="F732" t="str">
            <v>P-NGA-CONNCT SDU</v>
          </cell>
          <cell r="G732">
            <v>43146</v>
          </cell>
          <cell r="H732">
            <v>43146</v>
          </cell>
          <cell r="I732" t="str">
            <v>ZNGA561BC</v>
          </cell>
          <cell r="K732">
            <v>1</v>
          </cell>
          <cell r="L732">
            <v>433.57</v>
          </cell>
          <cell r="M732">
            <v>433.57</v>
          </cell>
        </row>
        <row r="733">
          <cell r="A733" t="str">
            <v>5792682ZNGA561A</v>
          </cell>
          <cell r="B733" t="str">
            <v>NGA_PS_14442018_73</v>
          </cell>
          <cell r="C733">
            <v>2241670</v>
          </cell>
          <cell r="D733">
            <v>5792682</v>
          </cell>
          <cell r="E733" t="str">
            <v>Ganga Reddy Nimmala</v>
          </cell>
          <cell r="F733" t="str">
            <v>P-NGA-SDU SITE PLAN</v>
          </cell>
          <cell r="G733">
            <v>43145</v>
          </cell>
          <cell r="H733">
            <v>43145</v>
          </cell>
          <cell r="I733" t="str">
            <v>ZNGA561A</v>
          </cell>
          <cell r="K733">
            <v>1</v>
          </cell>
          <cell r="L733">
            <v>0</v>
          </cell>
          <cell r="M733">
            <v>0</v>
          </cell>
        </row>
        <row r="734">
          <cell r="A734" t="str">
            <v>5792669ZNGA561B</v>
          </cell>
          <cell r="B734" t="str">
            <v>NGA_PS_14442018_73</v>
          </cell>
          <cell r="C734">
            <v>2241679</v>
          </cell>
          <cell r="D734">
            <v>5792669</v>
          </cell>
          <cell r="E734" t="str">
            <v>Prabhjot Singh92</v>
          </cell>
          <cell r="F734" t="str">
            <v>P-NGA-OSB REMED-ABF</v>
          </cell>
          <cell r="G734">
            <v>43148</v>
          </cell>
          <cell r="H734">
            <v>43148</v>
          </cell>
          <cell r="I734" t="str">
            <v>ZNGA561B</v>
          </cell>
          <cell r="K734">
            <v>1</v>
          </cell>
          <cell r="L734">
            <v>194.94</v>
          </cell>
          <cell r="M734">
            <v>194.94</v>
          </cell>
        </row>
        <row r="735">
          <cell r="A735" t="str">
            <v>5792669ZNGA561B</v>
          </cell>
          <cell r="B735" t="str">
            <v>NGA_PS_14442018_73</v>
          </cell>
          <cell r="C735">
            <v>2241679</v>
          </cell>
          <cell r="D735">
            <v>5792669</v>
          </cell>
          <cell r="E735" t="str">
            <v>Prabhjot Singh92</v>
          </cell>
          <cell r="F735" t="str">
            <v>P-NGA-BUILD ABF</v>
          </cell>
          <cell r="G735">
            <v>43148</v>
          </cell>
          <cell r="H735">
            <v>43148</v>
          </cell>
          <cell r="I735" t="str">
            <v>ZNGA561B</v>
          </cell>
          <cell r="K735">
            <v>1</v>
          </cell>
          <cell r="L735">
            <v>194.94</v>
          </cell>
          <cell r="M735">
            <v>194.94</v>
          </cell>
        </row>
        <row r="736">
          <cell r="A736" t="str">
            <v>5792666ZNGA561A</v>
          </cell>
          <cell r="B736" t="str">
            <v>NGA_PS_14442018_73</v>
          </cell>
          <cell r="C736">
            <v>2241680</v>
          </cell>
          <cell r="D736">
            <v>5792666</v>
          </cell>
          <cell r="E736" t="str">
            <v>Prabhjot Singh92</v>
          </cell>
          <cell r="F736" t="str">
            <v>P-NGA-SDU SITE PLAN</v>
          </cell>
          <cell r="G736">
            <v>43148</v>
          </cell>
          <cell r="H736">
            <v>43148</v>
          </cell>
          <cell r="I736" t="str">
            <v>ZNGA561A</v>
          </cell>
          <cell r="K736">
            <v>1</v>
          </cell>
          <cell r="L736">
            <v>0</v>
          </cell>
          <cell r="M736">
            <v>0</v>
          </cell>
        </row>
        <row r="737">
          <cell r="A737" t="str">
            <v>5802539ZNGA561A</v>
          </cell>
          <cell r="B737" t="str">
            <v>NGA_PS_14442018_73</v>
          </cell>
          <cell r="C737">
            <v>2241781</v>
          </cell>
          <cell r="D737">
            <v>5802539</v>
          </cell>
          <cell r="E737" t="str">
            <v>Siddhartha Doma</v>
          </cell>
          <cell r="F737" t="str">
            <v>P-NGA-SDU SITE PLAN</v>
          </cell>
          <cell r="G737">
            <v>43144</v>
          </cell>
          <cell r="H737">
            <v>43144</v>
          </cell>
          <cell r="I737" t="str">
            <v>ZNGA561A</v>
          </cell>
          <cell r="K737">
            <v>1</v>
          </cell>
          <cell r="L737">
            <v>0</v>
          </cell>
          <cell r="M737">
            <v>0</v>
          </cell>
        </row>
        <row r="738">
          <cell r="A738" t="str">
            <v>5802560ZNGA563BC</v>
          </cell>
          <cell r="B738" t="str">
            <v>NGA_PS_14442018_73</v>
          </cell>
          <cell r="C738">
            <v>2241782</v>
          </cell>
          <cell r="D738">
            <v>5802560</v>
          </cell>
          <cell r="E738" t="str">
            <v>Siddhartha Doma</v>
          </cell>
          <cell r="F738" t="str">
            <v>P-NGA-CONNCT SDU</v>
          </cell>
          <cell r="G738">
            <v>43147</v>
          </cell>
          <cell r="H738">
            <v>43147</v>
          </cell>
          <cell r="I738" t="str">
            <v>ZNGA563BC</v>
          </cell>
          <cell r="K738">
            <v>1</v>
          </cell>
          <cell r="L738">
            <v>626.70000000000005</v>
          </cell>
          <cell r="M738">
            <v>626.70000000000005</v>
          </cell>
        </row>
        <row r="739">
          <cell r="A739" t="str">
            <v>5803415NGA-714</v>
          </cell>
          <cell r="B739" t="str">
            <v>NGA_PS_14442018_73</v>
          </cell>
          <cell r="C739">
            <v>2241791</v>
          </cell>
          <cell r="D739">
            <v>5803415</v>
          </cell>
          <cell r="E739" t="str">
            <v>Siddhartha Doma</v>
          </cell>
          <cell r="F739" t="str">
            <v>P-NGA-BUILD ABF</v>
          </cell>
          <cell r="G739">
            <v>43143</v>
          </cell>
          <cell r="H739">
            <v>43143</v>
          </cell>
          <cell r="I739" t="str">
            <v>NGA-714</v>
          </cell>
          <cell r="K739">
            <v>1</v>
          </cell>
          <cell r="L739">
            <v>41.38</v>
          </cell>
          <cell r="M739">
            <v>41.38</v>
          </cell>
        </row>
        <row r="740">
          <cell r="A740" t="str">
            <v>5803415NGA-714</v>
          </cell>
          <cell r="B740" t="str">
            <v>NGA_PS_14442018_73</v>
          </cell>
          <cell r="C740">
            <v>2241791</v>
          </cell>
          <cell r="D740">
            <v>5803415</v>
          </cell>
          <cell r="E740" t="str">
            <v>Siddhartha Doma</v>
          </cell>
          <cell r="F740" t="str">
            <v>P-NGA-CONNCT SDU</v>
          </cell>
          <cell r="G740">
            <v>43143</v>
          </cell>
          <cell r="H740">
            <v>43143</v>
          </cell>
          <cell r="I740" t="str">
            <v>NGA-714</v>
          </cell>
          <cell r="K740">
            <v>1</v>
          </cell>
          <cell r="L740">
            <v>41.38</v>
          </cell>
          <cell r="M740">
            <v>41.38</v>
          </cell>
        </row>
        <row r="741">
          <cell r="A741" t="str">
            <v>5803415NGA-714</v>
          </cell>
          <cell r="B741" t="str">
            <v>NGA_PS_14442018_73</v>
          </cell>
          <cell r="C741">
            <v>2241791</v>
          </cell>
          <cell r="D741">
            <v>5803415</v>
          </cell>
          <cell r="E741" t="str">
            <v>Siddhartha Doma</v>
          </cell>
          <cell r="F741" t="str">
            <v>P-NGA-BUILD ABF</v>
          </cell>
          <cell r="G741">
            <v>43147</v>
          </cell>
          <cell r="H741">
            <v>43147</v>
          </cell>
          <cell r="I741" t="str">
            <v>NGA-714</v>
          </cell>
          <cell r="K741">
            <v>-1</v>
          </cell>
          <cell r="L741">
            <v>41.38</v>
          </cell>
          <cell r="M741">
            <v>-41.38</v>
          </cell>
        </row>
        <row r="742">
          <cell r="A742" t="str">
            <v>5803415Z999</v>
          </cell>
          <cell r="B742" t="str">
            <v>NGA_PS_14442018_73</v>
          </cell>
          <cell r="C742">
            <v>2241791</v>
          </cell>
          <cell r="D742">
            <v>5803415</v>
          </cell>
          <cell r="E742" t="str">
            <v>Siddhartha Doma</v>
          </cell>
          <cell r="F742" t="str">
            <v>P-NGA-BUILD ABF</v>
          </cell>
          <cell r="G742">
            <v>43147</v>
          </cell>
          <cell r="H742">
            <v>43147</v>
          </cell>
          <cell r="I742" t="str">
            <v>Z999</v>
          </cell>
          <cell r="K742">
            <v>1</v>
          </cell>
          <cell r="L742">
            <v>0</v>
          </cell>
          <cell r="M742">
            <v>0</v>
          </cell>
        </row>
        <row r="743">
          <cell r="A743" t="str">
            <v>5776304ZNGA561A</v>
          </cell>
          <cell r="B743" t="str">
            <v>NGA_PS_14442018_73</v>
          </cell>
          <cell r="C743">
            <v>2241839</v>
          </cell>
          <cell r="D743">
            <v>5776304</v>
          </cell>
          <cell r="E743" t="str">
            <v>Venkat Gorla</v>
          </cell>
          <cell r="F743" t="str">
            <v>P-NGA-SDU SITE PLAN</v>
          </cell>
          <cell r="G743">
            <v>43145</v>
          </cell>
          <cell r="H743">
            <v>43145</v>
          </cell>
          <cell r="I743" t="str">
            <v>ZNGA561A</v>
          </cell>
          <cell r="K743">
            <v>1</v>
          </cell>
          <cell r="L743">
            <v>0</v>
          </cell>
          <cell r="M743">
            <v>0</v>
          </cell>
        </row>
        <row r="744">
          <cell r="A744" t="str">
            <v>5776316ZNGA563BC</v>
          </cell>
          <cell r="B744" t="str">
            <v>NGA_PS_14442018_73</v>
          </cell>
          <cell r="C744">
            <v>2241840</v>
          </cell>
          <cell r="D744">
            <v>5776316</v>
          </cell>
          <cell r="E744" t="str">
            <v>Venkat Gorla</v>
          </cell>
          <cell r="F744" t="str">
            <v>P-NGA-CONNCT SDU</v>
          </cell>
          <cell r="G744">
            <v>43145</v>
          </cell>
          <cell r="H744">
            <v>43145</v>
          </cell>
          <cell r="I744" t="str">
            <v>ZNGA563BC</v>
          </cell>
          <cell r="K744">
            <v>1</v>
          </cell>
          <cell r="L744">
            <v>626.70000000000005</v>
          </cell>
          <cell r="M744">
            <v>626.70000000000005</v>
          </cell>
        </row>
        <row r="745">
          <cell r="A745" t="str">
            <v>5777187ZNGA561B</v>
          </cell>
          <cell r="B745" t="str">
            <v>NGA_PS_14442018_73</v>
          </cell>
          <cell r="C745">
            <v>2241845</v>
          </cell>
          <cell r="D745">
            <v>5777187</v>
          </cell>
          <cell r="E745" t="str">
            <v>Venkat Gorla</v>
          </cell>
          <cell r="F745" t="str">
            <v>P-NGA-BUILD ABF</v>
          </cell>
          <cell r="G745">
            <v>43145</v>
          </cell>
          <cell r="H745">
            <v>43145</v>
          </cell>
          <cell r="I745" t="str">
            <v>ZNGA561B</v>
          </cell>
          <cell r="K745">
            <v>1</v>
          </cell>
          <cell r="L745">
            <v>194.94</v>
          </cell>
          <cell r="M745">
            <v>194.94</v>
          </cell>
        </row>
        <row r="746">
          <cell r="A746" t="str">
            <v>5777171ZNGA561A</v>
          </cell>
          <cell r="B746" t="str">
            <v>NGA_PS_14442018_73</v>
          </cell>
          <cell r="C746">
            <v>2241846</v>
          </cell>
          <cell r="D746">
            <v>5777171</v>
          </cell>
          <cell r="E746" t="str">
            <v>Venkat Gorla</v>
          </cell>
          <cell r="F746" t="str">
            <v>P-NGA-SDU SITE PLAN</v>
          </cell>
          <cell r="G746">
            <v>43145</v>
          </cell>
          <cell r="H746">
            <v>43145</v>
          </cell>
          <cell r="I746" t="str">
            <v>ZNGA561A</v>
          </cell>
          <cell r="K746">
            <v>1</v>
          </cell>
          <cell r="L746">
            <v>0</v>
          </cell>
          <cell r="M746">
            <v>0</v>
          </cell>
        </row>
        <row r="747">
          <cell r="A747" t="str">
            <v>5791138ZNGA561A</v>
          </cell>
          <cell r="B747" t="str">
            <v>NGA_PS_14442018_73</v>
          </cell>
          <cell r="C747">
            <v>2241872</v>
          </cell>
          <cell r="D747">
            <v>5791138</v>
          </cell>
          <cell r="E747" t="str">
            <v>Siddhartha Doma</v>
          </cell>
          <cell r="F747" t="str">
            <v>P-NGA-SDU SITE PLAN</v>
          </cell>
          <cell r="G747">
            <v>43148</v>
          </cell>
          <cell r="H747">
            <v>43148</v>
          </cell>
          <cell r="I747" t="str">
            <v>ZNGA561A</v>
          </cell>
          <cell r="K747">
            <v>1</v>
          </cell>
          <cell r="L747">
            <v>0</v>
          </cell>
          <cell r="M747">
            <v>0</v>
          </cell>
        </row>
        <row r="748">
          <cell r="A748" t="str">
            <v>5774982ZNGA561A</v>
          </cell>
          <cell r="B748" t="str">
            <v>NGA_PS_14442018_73</v>
          </cell>
          <cell r="C748">
            <v>2242132</v>
          </cell>
          <cell r="D748">
            <v>5774982</v>
          </cell>
          <cell r="E748" t="str">
            <v>Siddhartha Doma</v>
          </cell>
          <cell r="F748" t="str">
            <v>P-NGA-SDU SITE PLAN</v>
          </cell>
          <cell r="G748">
            <v>43146</v>
          </cell>
          <cell r="H748">
            <v>43146</v>
          </cell>
          <cell r="I748" t="str">
            <v>ZNGA561A</v>
          </cell>
          <cell r="K748">
            <v>1</v>
          </cell>
          <cell r="L748">
            <v>0</v>
          </cell>
          <cell r="M748">
            <v>0</v>
          </cell>
        </row>
        <row r="749">
          <cell r="A749" t="str">
            <v>5775963ZNGA561A</v>
          </cell>
          <cell r="B749" t="str">
            <v>NGA_PS_14442018_73</v>
          </cell>
          <cell r="C749">
            <v>2242149</v>
          </cell>
          <cell r="D749">
            <v>5775963</v>
          </cell>
          <cell r="E749" t="str">
            <v>Venkat Gorla</v>
          </cell>
          <cell r="F749" t="str">
            <v>P-NGA-SDU SITE PLAN</v>
          </cell>
          <cell r="G749">
            <v>43147</v>
          </cell>
          <cell r="H749">
            <v>43147</v>
          </cell>
          <cell r="I749" t="str">
            <v>ZNGA561A</v>
          </cell>
          <cell r="K749">
            <v>1</v>
          </cell>
          <cell r="L749">
            <v>0</v>
          </cell>
          <cell r="M749">
            <v>0</v>
          </cell>
        </row>
        <row r="750">
          <cell r="A750" t="str">
            <v>5823333ZNGA564B</v>
          </cell>
          <cell r="B750" t="str">
            <v>NGA_PS_14442018_73</v>
          </cell>
          <cell r="C750">
            <v>2242628</v>
          </cell>
          <cell r="D750">
            <v>5823333</v>
          </cell>
          <cell r="E750" t="str">
            <v>Venkat Gorla</v>
          </cell>
          <cell r="F750" t="str">
            <v>P-NGA-BUILD ABF</v>
          </cell>
          <cell r="G750">
            <v>43146</v>
          </cell>
          <cell r="H750">
            <v>43146</v>
          </cell>
          <cell r="I750" t="str">
            <v>ZNGA564B</v>
          </cell>
          <cell r="K750">
            <v>1</v>
          </cell>
          <cell r="L750">
            <v>625.48</v>
          </cell>
          <cell r="M750">
            <v>625.48</v>
          </cell>
        </row>
        <row r="751">
          <cell r="A751" t="str">
            <v>5823268ZNGA561A</v>
          </cell>
          <cell r="B751" t="str">
            <v>NGA_PS_14442018_73</v>
          </cell>
          <cell r="C751">
            <v>2242629</v>
          </cell>
          <cell r="D751">
            <v>5823268</v>
          </cell>
          <cell r="E751" t="str">
            <v>Venkat Gorla</v>
          </cell>
          <cell r="G751">
            <v>43146</v>
          </cell>
          <cell r="H751">
            <v>43146</v>
          </cell>
          <cell r="I751" t="str">
            <v>ZNGA561A</v>
          </cell>
          <cell r="K751">
            <v>1</v>
          </cell>
          <cell r="L751">
            <v>0</v>
          </cell>
          <cell r="M751">
            <v>0</v>
          </cell>
        </row>
        <row r="752">
          <cell r="A752" t="str">
            <v>5778965ZNGA563BC</v>
          </cell>
          <cell r="B752" t="str">
            <v>NGA_PS_14442018_73</v>
          </cell>
          <cell r="C752">
            <v>2243254</v>
          </cell>
          <cell r="D752">
            <v>5778965</v>
          </cell>
          <cell r="E752" t="str">
            <v>Gurinderjeet Singh</v>
          </cell>
          <cell r="F752" t="str">
            <v>P-NGA-CONNCT SDU</v>
          </cell>
          <cell r="G752">
            <v>43147</v>
          </cell>
          <cell r="H752">
            <v>43147</v>
          </cell>
          <cell r="I752" t="str">
            <v>ZNGA563BC</v>
          </cell>
          <cell r="K752">
            <v>1</v>
          </cell>
          <cell r="L752">
            <v>626.70000000000005</v>
          </cell>
          <cell r="M752">
            <v>626.70000000000005</v>
          </cell>
        </row>
        <row r="753">
          <cell r="A753" t="str">
            <v>5778962ZNGA561A</v>
          </cell>
          <cell r="B753" t="str">
            <v>NGA_PS_14442018_73</v>
          </cell>
          <cell r="C753">
            <v>2243255</v>
          </cell>
          <cell r="D753">
            <v>5778962</v>
          </cell>
          <cell r="E753" t="str">
            <v>Gurinderjeet Singh</v>
          </cell>
          <cell r="F753" t="str">
            <v>P-NGA-SDU SITE PLAN</v>
          </cell>
          <cell r="G753">
            <v>43144</v>
          </cell>
          <cell r="H753">
            <v>43144</v>
          </cell>
          <cell r="I753" t="str">
            <v>ZNGA561A</v>
          </cell>
          <cell r="K753">
            <v>1</v>
          </cell>
          <cell r="L753">
            <v>0</v>
          </cell>
          <cell r="M753">
            <v>0</v>
          </cell>
        </row>
        <row r="754">
          <cell r="A754" t="str">
            <v>5792784ZNGA563B</v>
          </cell>
          <cell r="B754" t="str">
            <v>NGA_PS_14442018_73</v>
          </cell>
          <cell r="C754">
            <v>2243266</v>
          </cell>
          <cell r="D754">
            <v>5792784</v>
          </cell>
          <cell r="E754" t="str">
            <v>Prasannakumar Bayri</v>
          </cell>
          <cell r="F754" t="str">
            <v>P-NGA-BUILD ABF</v>
          </cell>
          <cell r="G754">
            <v>43144</v>
          </cell>
          <cell r="H754">
            <v>43144</v>
          </cell>
          <cell r="I754" t="str">
            <v>ZNGA563B</v>
          </cell>
          <cell r="K754">
            <v>1</v>
          </cell>
          <cell r="L754">
            <v>383.5</v>
          </cell>
          <cell r="M754">
            <v>383.5</v>
          </cell>
        </row>
        <row r="755">
          <cell r="A755" t="str">
            <v>5792779ZNGA561A</v>
          </cell>
          <cell r="B755" t="str">
            <v>NGA_PS_14442018_73</v>
          </cell>
          <cell r="C755">
            <v>2243267</v>
          </cell>
          <cell r="D755">
            <v>5792779</v>
          </cell>
          <cell r="E755" t="str">
            <v>Prasannakumar Bayri</v>
          </cell>
          <cell r="F755" t="str">
            <v>P-NGA-SDU SITE PLAN</v>
          </cell>
          <cell r="G755">
            <v>43144</v>
          </cell>
          <cell r="H755">
            <v>43144</v>
          </cell>
          <cell r="I755" t="str">
            <v>ZNGA561A</v>
          </cell>
          <cell r="K755">
            <v>1</v>
          </cell>
          <cell r="L755">
            <v>0</v>
          </cell>
          <cell r="M755">
            <v>0</v>
          </cell>
        </row>
        <row r="756">
          <cell r="A756" t="str">
            <v>5833136ZNGA561A</v>
          </cell>
          <cell r="B756" t="str">
            <v>NGA_PS_14442018_73</v>
          </cell>
          <cell r="C756">
            <v>2243314</v>
          </cell>
          <cell r="D756">
            <v>5833136</v>
          </cell>
          <cell r="E756" t="str">
            <v>Prasannakumar Bayri</v>
          </cell>
          <cell r="F756" t="str">
            <v>P-NGA-SDU SITE PLAN</v>
          </cell>
          <cell r="G756">
            <v>43145</v>
          </cell>
          <cell r="H756">
            <v>43145</v>
          </cell>
          <cell r="I756" t="str">
            <v>ZNGA561A</v>
          </cell>
          <cell r="K756">
            <v>1</v>
          </cell>
          <cell r="L756">
            <v>0</v>
          </cell>
          <cell r="M756">
            <v>0</v>
          </cell>
        </row>
        <row r="757">
          <cell r="A757" t="str">
            <v>5832173ZNGA561A</v>
          </cell>
          <cell r="B757" t="str">
            <v>NGA_PS_14442018_73</v>
          </cell>
          <cell r="C757">
            <v>2243365</v>
          </cell>
          <cell r="D757">
            <v>5832173</v>
          </cell>
          <cell r="E757" t="str">
            <v>Siddhartha Doma</v>
          </cell>
          <cell r="F757" t="str">
            <v>P-NGA-SDU SITE PLAN</v>
          </cell>
          <cell r="G757">
            <v>43147</v>
          </cell>
          <cell r="H757">
            <v>43147</v>
          </cell>
          <cell r="I757" t="str">
            <v>ZNGA561A</v>
          </cell>
          <cell r="K757">
            <v>1</v>
          </cell>
          <cell r="L757">
            <v>0</v>
          </cell>
          <cell r="M757">
            <v>0</v>
          </cell>
        </row>
        <row r="758">
          <cell r="A758" t="str">
            <v>5832240ZNGA563BC</v>
          </cell>
          <cell r="B758" t="str">
            <v>NGA_PS_14442018_73</v>
          </cell>
          <cell r="C758">
            <v>2243366</v>
          </cell>
          <cell r="D758">
            <v>5832240</v>
          </cell>
          <cell r="E758" t="str">
            <v>Siddhartha Doma</v>
          </cell>
          <cell r="F758" t="str">
            <v>P-NGA-CONNCT SDU</v>
          </cell>
          <cell r="G758">
            <v>43148</v>
          </cell>
          <cell r="H758">
            <v>43148</v>
          </cell>
          <cell r="I758" t="str">
            <v>ZNGA563BC</v>
          </cell>
          <cell r="K758">
            <v>1</v>
          </cell>
          <cell r="L758">
            <v>626.70000000000005</v>
          </cell>
          <cell r="M758">
            <v>626.70000000000005</v>
          </cell>
        </row>
        <row r="759">
          <cell r="A759" t="str">
            <v>5836857ZNGA561A</v>
          </cell>
          <cell r="B759" t="str">
            <v>NGA_PS_14442018_73</v>
          </cell>
          <cell r="C759">
            <v>2243788</v>
          </cell>
          <cell r="D759">
            <v>5836857</v>
          </cell>
          <cell r="E759" t="str">
            <v>Anakhbir Singh</v>
          </cell>
          <cell r="F759" t="str">
            <v>P-NGA-SDU SITE PLAN</v>
          </cell>
          <cell r="G759">
            <v>43147</v>
          </cell>
          <cell r="H759">
            <v>43147</v>
          </cell>
          <cell r="I759" t="str">
            <v>ZNGA561A</v>
          </cell>
          <cell r="K759">
            <v>1</v>
          </cell>
          <cell r="L759">
            <v>0</v>
          </cell>
          <cell r="M759">
            <v>0</v>
          </cell>
        </row>
        <row r="760">
          <cell r="A760" t="str">
            <v>5834937ZNGA563BC</v>
          </cell>
          <cell r="B760" t="str">
            <v>NGA_PS_14442018_73</v>
          </cell>
          <cell r="C760">
            <v>2243801</v>
          </cell>
          <cell r="D760">
            <v>5834937</v>
          </cell>
          <cell r="E760" t="str">
            <v>Ganga Reddy Nimmala</v>
          </cell>
          <cell r="F760" t="str">
            <v>P-NGA-CONNCT SDU</v>
          </cell>
          <cell r="G760">
            <v>43146</v>
          </cell>
          <cell r="H760">
            <v>43146</v>
          </cell>
          <cell r="I760" t="str">
            <v>ZNGA563BC</v>
          </cell>
          <cell r="K760">
            <v>1</v>
          </cell>
          <cell r="L760">
            <v>626.70000000000005</v>
          </cell>
          <cell r="M760">
            <v>626.70000000000005</v>
          </cell>
        </row>
        <row r="761">
          <cell r="A761" t="str">
            <v>5834930ZNGA561A</v>
          </cell>
          <cell r="B761" t="str">
            <v>NGA_PS_14442018_73</v>
          </cell>
          <cell r="C761">
            <v>2243802</v>
          </cell>
          <cell r="D761">
            <v>5834930</v>
          </cell>
          <cell r="E761" t="str">
            <v>Ganga Reddy Nimmala</v>
          </cell>
          <cell r="F761" t="str">
            <v>P-NGA-SDU SITE PLAN</v>
          </cell>
          <cell r="G761">
            <v>43145</v>
          </cell>
          <cell r="H761">
            <v>43145</v>
          </cell>
          <cell r="I761" t="str">
            <v>ZNGA561A</v>
          </cell>
          <cell r="K761">
            <v>1</v>
          </cell>
          <cell r="L761">
            <v>0</v>
          </cell>
          <cell r="M761">
            <v>0</v>
          </cell>
        </row>
        <row r="762">
          <cell r="A762" t="str">
            <v>5846254NGA-750</v>
          </cell>
          <cell r="B762" t="str">
            <v>NGA_PS_14442018_73</v>
          </cell>
          <cell r="C762">
            <v>2243881</v>
          </cell>
          <cell r="D762">
            <v>5846254</v>
          </cell>
          <cell r="E762" t="str">
            <v>Daljinder Singh</v>
          </cell>
          <cell r="F762" t="str">
            <v>P-NGA-CONNCT SDU</v>
          </cell>
          <cell r="G762">
            <v>43145</v>
          </cell>
          <cell r="H762">
            <v>43145</v>
          </cell>
          <cell r="I762" t="str">
            <v>NGA-750</v>
          </cell>
          <cell r="K762">
            <v>1</v>
          </cell>
          <cell r="L762">
            <v>22.61</v>
          </cell>
          <cell r="M762">
            <v>22.61</v>
          </cell>
        </row>
        <row r="763">
          <cell r="A763" t="str">
            <v>5846254NGA-753</v>
          </cell>
          <cell r="B763" t="str">
            <v>NGA_PS_14442018_73</v>
          </cell>
          <cell r="C763">
            <v>2243881</v>
          </cell>
          <cell r="D763">
            <v>5846254</v>
          </cell>
          <cell r="E763" t="str">
            <v>Daljinder Singh</v>
          </cell>
          <cell r="F763" t="str">
            <v>P-NGA-CONNCT SDU</v>
          </cell>
          <cell r="G763">
            <v>43145</v>
          </cell>
          <cell r="H763">
            <v>43145</v>
          </cell>
          <cell r="I763" t="str">
            <v>NGA-753</v>
          </cell>
          <cell r="K763">
            <v>1</v>
          </cell>
          <cell r="L763">
            <v>68.2</v>
          </cell>
          <cell r="M763">
            <v>68.2</v>
          </cell>
        </row>
        <row r="764">
          <cell r="A764" t="str">
            <v>5846840ZNGA561BC</v>
          </cell>
          <cell r="B764" t="str">
            <v>NGA_PS_14442018_73</v>
          </cell>
          <cell r="C764">
            <v>2244247</v>
          </cell>
          <cell r="D764">
            <v>5846840</v>
          </cell>
          <cell r="E764" t="str">
            <v>Ganga Reddy Nimmala</v>
          </cell>
          <cell r="F764" t="str">
            <v>P-NGA-CONNCT SDU</v>
          </cell>
          <cell r="G764">
            <v>43147</v>
          </cell>
          <cell r="H764">
            <v>43147</v>
          </cell>
          <cell r="I764" t="str">
            <v>ZNGA561BC</v>
          </cell>
          <cell r="K764">
            <v>1</v>
          </cell>
          <cell r="L764">
            <v>433.57</v>
          </cell>
          <cell r="M764">
            <v>433.57</v>
          </cell>
        </row>
        <row r="765">
          <cell r="A765" t="str">
            <v>5846798ZNGA561A</v>
          </cell>
          <cell r="B765" t="str">
            <v>NGA_PS_14442018_73</v>
          </cell>
          <cell r="C765">
            <v>2244248</v>
          </cell>
          <cell r="D765">
            <v>5846798</v>
          </cell>
          <cell r="E765" t="str">
            <v>Ganga Reddy Nimmala</v>
          </cell>
          <cell r="F765" t="str">
            <v>P-NGA-SDU SITE PLAN</v>
          </cell>
          <cell r="G765">
            <v>43146</v>
          </cell>
          <cell r="H765">
            <v>43146</v>
          </cell>
          <cell r="I765" t="str">
            <v>ZNGA561A</v>
          </cell>
          <cell r="K765">
            <v>1</v>
          </cell>
          <cell r="L765">
            <v>0</v>
          </cell>
          <cell r="M765">
            <v>0</v>
          </cell>
        </row>
        <row r="766">
          <cell r="A766" t="str">
            <v>5818017ZNGA561BC</v>
          </cell>
          <cell r="B766" t="str">
            <v>NGA_PS_14442018_73</v>
          </cell>
          <cell r="C766">
            <v>2244818</v>
          </cell>
          <cell r="D766">
            <v>5818017</v>
          </cell>
          <cell r="E766" t="str">
            <v>Gurinderjeet Singh</v>
          </cell>
          <cell r="F766" t="str">
            <v>P-NGA-CONNCT SDU</v>
          </cell>
          <cell r="G766">
            <v>43147</v>
          </cell>
          <cell r="H766">
            <v>43147</v>
          </cell>
          <cell r="I766" t="str">
            <v>ZNGA561BC</v>
          </cell>
          <cell r="K766">
            <v>1</v>
          </cell>
          <cell r="L766">
            <v>433.57</v>
          </cell>
          <cell r="M766">
            <v>433.57</v>
          </cell>
        </row>
        <row r="767">
          <cell r="A767" t="str">
            <v>5817997ZNGA561A</v>
          </cell>
          <cell r="B767" t="str">
            <v>NGA_PS_14442018_73</v>
          </cell>
          <cell r="C767">
            <v>2244819</v>
          </cell>
          <cell r="D767">
            <v>5817997</v>
          </cell>
          <cell r="E767" t="str">
            <v>Gurinderjeet Singh</v>
          </cell>
          <cell r="F767" t="str">
            <v>P-NGA-SDU SITE PLAN</v>
          </cell>
          <cell r="G767">
            <v>43145</v>
          </cell>
          <cell r="H767">
            <v>43145</v>
          </cell>
          <cell r="I767" t="str">
            <v>ZNGA561A</v>
          </cell>
          <cell r="K767">
            <v>1</v>
          </cell>
          <cell r="L767">
            <v>0</v>
          </cell>
          <cell r="M767">
            <v>0</v>
          </cell>
        </row>
        <row r="768">
          <cell r="A768" t="str">
            <v>5817997ZNGA561A</v>
          </cell>
          <cell r="B768" t="str">
            <v>NGA_PS_14442018_73</v>
          </cell>
          <cell r="C768">
            <v>2244819</v>
          </cell>
          <cell r="D768">
            <v>5817997</v>
          </cell>
          <cell r="E768" t="str">
            <v>Gurinderjeet Singh</v>
          </cell>
          <cell r="G768">
            <v>43147</v>
          </cell>
          <cell r="H768">
            <v>43147</v>
          </cell>
          <cell r="I768" t="str">
            <v>ZNGA561A</v>
          </cell>
          <cell r="K768">
            <v>1</v>
          </cell>
          <cell r="L768">
            <v>0</v>
          </cell>
          <cell r="M768">
            <v>0</v>
          </cell>
        </row>
        <row r="769">
          <cell r="A769" t="str">
            <v>5876031ZNGA561A</v>
          </cell>
          <cell r="B769" t="str">
            <v>NGA_PS_14442018_73</v>
          </cell>
          <cell r="C769">
            <v>2245353</v>
          </cell>
          <cell r="D769">
            <v>5876031</v>
          </cell>
          <cell r="E769" t="str">
            <v>Prasannakumar Bayri</v>
          </cell>
          <cell r="F769" t="str">
            <v>P-NGA-SDU SITE PLAN</v>
          </cell>
          <cell r="G769">
            <v>43146</v>
          </cell>
          <cell r="H769">
            <v>43146</v>
          </cell>
          <cell r="I769" t="str">
            <v>ZNGA561A</v>
          </cell>
          <cell r="K769">
            <v>1</v>
          </cell>
          <cell r="L769">
            <v>0</v>
          </cell>
          <cell r="M769">
            <v>0</v>
          </cell>
        </row>
        <row r="770">
          <cell r="A770" t="str">
            <v>5876117ZNGA562BC</v>
          </cell>
          <cell r="B770" t="str">
            <v>NGA_PS_14442018_73</v>
          </cell>
          <cell r="C770">
            <v>2245354</v>
          </cell>
          <cell r="D770">
            <v>5876117</v>
          </cell>
          <cell r="E770" t="str">
            <v>Prasannakumar Bayri</v>
          </cell>
          <cell r="F770" t="str">
            <v>P-NGA-CONNCT SDU</v>
          </cell>
          <cell r="G770">
            <v>43146</v>
          </cell>
          <cell r="H770">
            <v>43146</v>
          </cell>
          <cell r="I770" t="str">
            <v>ZNGA562BC</v>
          </cell>
          <cell r="K770">
            <v>1</v>
          </cell>
          <cell r="L770">
            <v>498.69</v>
          </cell>
          <cell r="M770">
            <v>498.69</v>
          </cell>
        </row>
        <row r="771">
          <cell r="A771" t="str">
            <v>5874447ZNGA561A</v>
          </cell>
          <cell r="B771" t="str">
            <v>NGA_PS_14442018_73</v>
          </cell>
          <cell r="C771">
            <v>2245393</v>
          </cell>
          <cell r="D771">
            <v>5874447</v>
          </cell>
          <cell r="E771" t="str">
            <v>Prasannakumar Bayri</v>
          </cell>
          <cell r="F771" t="str">
            <v>P-NGA-SDU SITE PLAN</v>
          </cell>
          <cell r="G771">
            <v>43147</v>
          </cell>
          <cell r="H771">
            <v>43147</v>
          </cell>
          <cell r="I771" t="str">
            <v>ZNGA561A</v>
          </cell>
          <cell r="K771">
            <v>1</v>
          </cell>
          <cell r="L771">
            <v>0</v>
          </cell>
          <cell r="M771">
            <v>0</v>
          </cell>
        </row>
        <row r="772">
          <cell r="A772" t="str">
            <v>5874469ZNGA561B</v>
          </cell>
          <cell r="B772" t="str">
            <v>NGA_PS_14442018_73</v>
          </cell>
          <cell r="C772">
            <v>2245394</v>
          </cell>
          <cell r="D772">
            <v>5874469</v>
          </cell>
          <cell r="E772" t="str">
            <v>Prasannakumar Bayri</v>
          </cell>
          <cell r="F772" t="str">
            <v>P-NGA-BUILD ABF</v>
          </cell>
          <cell r="G772">
            <v>43147</v>
          </cell>
          <cell r="H772">
            <v>43147</v>
          </cell>
          <cell r="I772" t="str">
            <v>ZNGA561B</v>
          </cell>
          <cell r="K772">
            <v>1</v>
          </cell>
          <cell r="L772">
            <v>194.94</v>
          </cell>
          <cell r="M772">
            <v>194.94</v>
          </cell>
        </row>
        <row r="773">
          <cell r="A773" t="str">
            <v>5876403ZNGA561A</v>
          </cell>
          <cell r="B773" t="str">
            <v>NGA_PS_14442018_73</v>
          </cell>
          <cell r="C773">
            <v>2245423</v>
          </cell>
          <cell r="D773">
            <v>5876403</v>
          </cell>
          <cell r="E773" t="str">
            <v>Prasannakumar Bayri</v>
          </cell>
          <cell r="F773" t="str">
            <v>P-NGA-SDU SITE PLAN</v>
          </cell>
          <cell r="G773">
            <v>43146</v>
          </cell>
          <cell r="H773">
            <v>43146</v>
          </cell>
          <cell r="I773" t="str">
            <v>ZNGA561A</v>
          </cell>
          <cell r="K773">
            <v>1</v>
          </cell>
          <cell r="L773">
            <v>0</v>
          </cell>
          <cell r="M773">
            <v>0</v>
          </cell>
        </row>
        <row r="774">
          <cell r="A774" t="str">
            <v>5877141ZNGA564B</v>
          </cell>
          <cell r="B774" t="str">
            <v>NGA_PS_14442018_73</v>
          </cell>
          <cell r="C774">
            <v>2245424</v>
          </cell>
          <cell r="D774">
            <v>5877141</v>
          </cell>
          <cell r="E774" t="str">
            <v>Prasannakumar Bayri</v>
          </cell>
          <cell r="F774" t="str">
            <v>P-NGA-BUILD ABF</v>
          </cell>
          <cell r="G774">
            <v>43146</v>
          </cell>
          <cell r="H774">
            <v>43146</v>
          </cell>
          <cell r="I774" t="str">
            <v>ZNGA564B</v>
          </cell>
          <cell r="K774">
            <v>1</v>
          </cell>
          <cell r="L774">
            <v>625.48</v>
          </cell>
          <cell r="M774">
            <v>625.48</v>
          </cell>
        </row>
        <row r="775">
          <cell r="A775" t="str">
            <v>5848194ZNGA561A</v>
          </cell>
          <cell r="B775" t="str">
            <v>NGA_PS_14442018_73</v>
          </cell>
          <cell r="C775">
            <v>2247532</v>
          </cell>
          <cell r="D775">
            <v>5848194</v>
          </cell>
          <cell r="E775" t="str">
            <v>Prasannakumar Bayri</v>
          </cell>
          <cell r="F775" t="str">
            <v>P-NGA-SDU SITE PLAN</v>
          </cell>
          <cell r="G775">
            <v>43148</v>
          </cell>
          <cell r="H775">
            <v>43148</v>
          </cell>
          <cell r="I775" t="str">
            <v>ZNGA561A</v>
          </cell>
          <cell r="K775">
            <v>1</v>
          </cell>
          <cell r="L775">
            <v>0</v>
          </cell>
          <cell r="M775">
            <v>0</v>
          </cell>
        </row>
        <row r="776">
          <cell r="A776" t="str">
            <v>5848210ZNGA563BC</v>
          </cell>
          <cell r="B776" t="str">
            <v>NGA_PS_14442018_73</v>
          </cell>
          <cell r="C776">
            <v>2247533</v>
          </cell>
          <cell r="D776">
            <v>5848210</v>
          </cell>
          <cell r="E776" t="str">
            <v>Ganga Reddy Nimmala</v>
          </cell>
          <cell r="F776" t="str">
            <v>P-NGA-CONNCT SDU</v>
          </cell>
          <cell r="G776">
            <v>43148</v>
          </cell>
          <cell r="H776">
            <v>43148</v>
          </cell>
          <cell r="I776" t="str">
            <v>ZNGA563BC</v>
          </cell>
          <cell r="K776">
            <v>1</v>
          </cell>
          <cell r="L776">
            <v>626.70000000000005</v>
          </cell>
          <cell r="M776">
            <v>626.70000000000005</v>
          </cell>
        </row>
        <row r="777">
          <cell r="A777" t="str">
            <v/>
          </cell>
          <cell r="L777" t="str">
            <v>Total Invoice Value:</v>
          </cell>
          <cell r="M777">
            <v>26806.240000000002</v>
          </cell>
        </row>
        <row r="778">
          <cell r="A778" t="str">
            <v>Req IDPayment Code</v>
          </cell>
          <cell r="B778" t="str">
            <v>Invoice No</v>
          </cell>
          <cell r="C778" t="str">
            <v>Job ID</v>
          </cell>
          <cell r="D778" t="str">
            <v>Req ID</v>
          </cell>
          <cell r="E778" t="str">
            <v>Technician</v>
          </cell>
          <cell r="F778" t="str">
            <v>Skill Code</v>
          </cell>
          <cell r="G778" t="str">
            <v>Approved Date</v>
          </cell>
          <cell r="H778" t="str">
            <v>Completed Date</v>
          </cell>
          <cell r="I778" t="str">
            <v>Payment Code</v>
          </cell>
          <cell r="J778" t="str">
            <v>Variation Ref No</v>
          </cell>
          <cell r="K778" t="str">
            <v>Quantity</v>
          </cell>
          <cell r="L778" t="str">
            <v>Cost</v>
          </cell>
          <cell r="M778" t="str">
            <v>Invoice Value</v>
          </cell>
        </row>
        <row r="779">
          <cell r="A779" t="str">
            <v>2959353Z999</v>
          </cell>
          <cell r="B779" t="str">
            <v>NGA_PS_14442018_74</v>
          </cell>
          <cell r="C779">
            <v>2116654</v>
          </cell>
          <cell r="D779">
            <v>2959353</v>
          </cell>
          <cell r="E779" t="str">
            <v>Karmjeet Singh</v>
          </cell>
          <cell r="F779" t="str">
            <v>P-NGA-BUILD ABF</v>
          </cell>
          <cell r="G779">
            <v>43158</v>
          </cell>
          <cell r="H779">
            <v>43158</v>
          </cell>
          <cell r="I779" t="str">
            <v>Z999</v>
          </cell>
          <cell r="K779">
            <v>1</v>
          </cell>
          <cell r="L779">
            <v>0</v>
          </cell>
          <cell r="M779">
            <v>0</v>
          </cell>
        </row>
        <row r="780">
          <cell r="A780" t="str">
            <v>2959353ZNGA564B</v>
          </cell>
          <cell r="B780" t="str">
            <v>NGA_PS_14442018_74</v>
          </cell>
          <cell r="C780">
            <v>2116654</v>
          </cell>
          <cell r="D780">
            <v>2959353</v>
          </cell>
          <cell r="E780" t="str">
            <v>Karmjeet Singh</v>
          </cell>
          <cell r="F780" t="str">
            <v>P-NGA-BUILD ABF</v>
          </cell>
          <cell r="G780">
            <v>43158</v>
          </cell>
          <cell r="H780">
            <v>43158</v>
          </cell>
          <cell r="I780" t="str">
            <v>ZNGA564B</v>
          </cell>
          <cell r="K780">
            <v>-1</v>
          </cell>
          <cell r="L780">
            <v>625.48</v>
          </cell>
          <cell r="M780">
            <v>-625.48</v>
          </cell>
        </row>
        <row r="781">
          <cell r="A781" t="str">
            <v>2959353ZNGA564BC</v>
          </cell>
          <cell r="B781" t="str">
            <v>NGA_PS_14442018_74</v>
          </cell>
          <cell r="C781">
            <v>2116654</v>
          </cell>
          <cell r="D781">
            <v>2959353</v>
          </cell>
          <cell r="E781" t="str">
            <v>Karmjeet Singh</v>
          </cell>
          <cell r="F781" t="str">
            <v>P-NGA-CONNCT SDU</v>
          </cell>
          <cell r="G781">
            <v>43157</v>
          </cell>
          <cell r="H781">
            <v>43157</v>
          </cell>
          <cell r="I781" t="str">
            <v>ZNGA564BC</v>
          </cell>
          <cell r="K781">
            <v>1</v>
          </cell>
          <cell r="L781">
            <v>881.69</v>
          </cell>
          <cell r="M781">
            <v>881.69</v>
          </cell>
        </row>
        <row r="782">
          <cell r="A782" t="str">
            <v>3647318Z999</v>
          </cell>
          <cell r="B782" t="str">
            <v>NGA_PS_14442018_74</v>
          </cell>
          <cell r="C782">
            <v>2140860</v>
          </cell>
          <cell r="D782">
            <v>3647318</v>
          </cell>
          <cell r="E782" t="str">
            <v>Gurinderjeet Singh</v>
          </cell>
          <cell r="F782" t="str">
            <v>P-NGA-BUILD ABF</v>
          </cell>
          <cell r="G782">
            <v>43157</v>
          </cell>
          <cell r="H782">
            <v>43157</v>
          </cell>
          <cell r="I782" t="str">
            <v>Z999</v>
          </cell>
          <cell r="K782">
            <v>1</v>
          </cell>
          <cell r="L782">
            <v>0</v>
          </cell>
          <cell r="M782">
            <v>0</v>
          </cell>
        </row>
        <row r="783">
          <cell r="A783" t="str">
            <v>3647318ZNGA561B</v>
          </cell>
          <cell r="B783" t="str">
            <v>NGA_PS_14442018_74</v>
          </cell>
          <cell r="C783">
            <v>2140860</v>
          </cell>
          <cell r="D783">
            <v>3647318</v>
          </cell>
          <cell r="E783" t="str">
            <v>Gurinderjeet Singh</v>
          </cell>
          <cell r="F783" t="str">
            <v>P-NGA-BUILD ABF</v>
          </cell>
          <cell r="G783">
            <v>43157</v>
          </cell>
          <cell r="H783">
            <v>43157</v>
          </cell>
          <cell r="I783" t="str">
            <v>ZNGA561B</v>
          </cell>
          <cell r="K783">
            <v>-1</v>
          </cell>
          <cell r="L783">
            <v>194.94</v>
          </cell>
          <cell r="M783">
            <v>-194.94</v>
          </cell>
        </row>
        <row r="784">
          <cell r="A784" t="str">
            <v>3647318ZNGA561BC</v>
          </cell>
          <cell r="B784" t="str">
            <v>NGA_PS_14442018_74</v>
          </cell>
          <cell r="C784">
            <v>2140860</v>
          </cell>
          <cell r="D784">
            <v>3647318</v>
          </cell>
          <cell r="E784" t="str">
            <v>Gurinderjeet Singh</v>
          </cell>
          <cell r="F784" t="str">
            <v>P-NGA-CONNCT SDU</v>
          </cell>
          <cell r="G784">
            <v>43154</v>
          </cell>
          <cell r="H784">
            <v>43154</v>
          </cell>
          <cell r="I784" t="str">
            <v>ZNGA561BC</v>
          </cell>
          <cell r="K784">
            <v>1</v>
          </cell>
          <cell r="L784">
            <v>433.57</v>
          </cell>
          <cell r="M784">
            <v>433.57</v>
          </cell>
        </row>
        <row r="785">
          <cell r="A785" t="str">
            <v>4672079ZNGA564B</v>
          </cell>
          <cell r="B785" t="str">
            <v>NGA_PS_14442018_74</v>
          </cell>
          <cell r="C785">
            <v>2191414</v>
          </cell>
          <cell r="D785">
            <v>4672079</v>
          </cell>
          <cell r="E785" t="str">
            <v>Prasannakumar Bayri</v>
          </cell>
          <cell r="F785" t="str">
            <v>P-NGA-BUILD ABF</v>
          </cell>
          <cell r="G785">
            <v>43155</v>
          </cell>
          <cell r="H785">
            <v>43155</v>
          </cell>
          <cell r="I785" t="str">
            <v>ZNGA564B</v>
          </cell>
          <cell r="K785">
            <v>1</v>
          </cell>
          <cell r="L785">
            <v>625.48</v>
          </cell>
          <cell r="M785">
            <v>625.48</v>
          </cell>
        </row>
        <row r="786">
          <cell r="A786" t="str">
            <v>4672079ZNGA564BC</v>
          </cell>
          <cell r="B786" t="str">
            <v>NGA_PS_14442018_74</v>
          </cell>
          <cell r="C786">
            <v>2191414</v>
          </cell>
          <cell r="D786">
            <v>4672079</v>
          </cell>
          <cell r="E786" t="str">
            <v>Prasannakumar Bayri</v>
          </cell>
          <cell r="F786" t="str">
            <v>P-NGA-CONNCT SDU</v>
          </cell>
          <cell r="G786">
            <v>43159</v>
          </cell>
          <cell r="H786">
            <v>43159</v>
          </cell>
          <cell r="I786" t="str">
            <v>ZNGA564BC</v>
          </cell>
          <cell r="K786">
            <v>1</v>
          </cell>
          <cell r="L786">
            <v>881.69</v>
          </cell>
          <cell r="M786">
            <v>881.69</v>
          </cell>
        </row>
        <row r="787">
          <cell r="A787" t="str">
            <v>4787086X392N</v>
          </cell>
          <cell r="B787" t="str">
            <v>NGA_PS_14442018_74</v>
          </cell>
          <cell r="C787">
            <v>2195562</v>
          </cell>
          <cell r="D787">
            <v>4787086</v>
          </cell>
          <cell r="E787" t="str">
            <v>Ganga Reddy Nimmala</v>
          </cell>
          <cell r="F787" t="str">
            <v>P-NGA-CONNCT SDU</v>
          </cell>
          <cell r="G787">
            <v>43153</v>
          </cell>
          <cell r="H787">
            <v>43153</v>
          </cell>
          <cell r="I787" t="str">
            <v>X392N</v>
          </cell>
          <cell r="K787">
            <v>-12.03</v>
          </cell>
          <cell r="L787">
            <v>11.79</v>
          </cell>
          <cell r="M787">
            <v>-141.83000000000001</v>
          </cell>
        </row>
        <row r="788">
          <cell r="A788" t="str">
            <v>5357257ZNGA564BC</v>
          </cell>
          <cell r="B788" t="str">
            <v>NGA_PS_14442018_74</v>
          </cell>
          <cell r="C788">
            <v>2222957</v>
          </cell>
          <cell r="D788">
            <v>5357257</v>
          </cell>
          <cell r="E788" t="str">
            <v>Gurinderjeet Singh</v>
          </cell>
          <cell r="F788" t="str">
            <v>P-NGA-CONNCT SDU</v>
          </cell>
          <cell r="G788">
            <v>43151</v>
          </cell>
          <cell r="H788">
            <v>43151</v>
          </cell>
          <cell r="I788" t="str">
            <v>ZNGA564BC</v>
          </cell>
          <cell r="K788">
            <v>1</v>
          </cell>
          <cell r="L788">
            <v>881.69</v>
          </cell>
          <cell r="M788">
            <v>881.69</v>
          </cell>
        </row>
        <row r="789">
          <cell r="A789" t="str">
            <v>5417462NGA Outside Boundary Remediation/Build</v>
          </cell>
          <cell r="B789" t="str">
            <v>NGA_PS_14442018_74</v>
          </cell>
          <cell r="C789">
            <v>2223444</v>
          </cell>
          <cell r="D789">
            <v>5417462</v>
          </cell>
          <cell r="E789" t="str">
            <v>Anakhbir Singh</v>
          </cell>
          <cell r="F789" t="str">
            <v>P-NGA-OSB REMED-ABF</v>
          </cell>
          <cell r="G789">
            <v>43155</v>
          </cell>
          <cell r="H789">
            <v>43155</v>
          </cell>
          <cell r="I789" t="str">
            <v>NGA Outside Boundary Remediation/Build</v>
          </cell>
          <cell r="K789">
            <v>1</v>
          </cell>
          <cell r="L789">
            <v>0</v>
          </cell>
          <cell r="M789">
            <v>0</v>
          </cell>
        </row>
        <row r="790">
          <cell r="A790" t="str">
            <v>5417462ZNGA561B</v>
          </cell>
          <cell r="B790" t="str">
            <v>NGA_PS_14442018_74</v>
          </cell>
          <cell r="C790">
            <v>2223444</v>
          </cell>
          <cell r="D790">
            <v>5417462</v>
          </cell>
          <cell r="E790" t="str">
            <v>Anakhbir Singh</v>
          </cell>
          <cell r="F790" t="str">
            <v>P-NGA-BUILD ABF</v>
          </cell>
          <cell r="G790">
            <v>43155</v>
          </cell>
          <cell r="H790">
            <v>43155</v>
          </cell>
          <cell r="I790" t="str">
            <v>ZNGA561B</v>
          </cell>
          <cell r="K790">
            <v>1</v>
          </cell>
          <cell r="L790">
            <v>194.94</v>
          </cell>
          <cell r="M790">
            <v>194.94</v>
          </cell>
        </row>
        <row r="791">
          <cell r="A791" t="str">
            <v>5417462ZNGA561BC</v>
          </cell>
          <cell r="B791" t="str">
            <v>NGA_PS_14442018_74</v>
          </cell>
          <cell r="C791">
            <v>2223444</v>
          </cell>
          <cell r="D791">
            <v>5417462</v>
          </cell>
          <cell r="E791" t="str">
            <v>Anakhbir Singh</v>
          </cell>
          <cell r="F791" t="str">
            <v>P-NGA-CONNCT SDU</v>
          </cell>
          <cell r="G791">
            <v>43159</v>
          </cell>
          <cell r="H791">
            <v>43159</v>
          </cell>
          <cell r="I791" t="str">
            <v>ZNGA561BC</v>
          </cell>
          <cell r="K791">
            <v>1</v>
          </cell>
          <cell r="L791">
            <v>433.57</v>
          </cell>
          <cell r="M791">
            <v>433.57</v>
          </cell>
        </row>
        <row r="792">
          <cell r="A792" t="str">
            <v>5471267ZNGA561A</v>
          </cell>
          <cell r="B792" t="str">
            <v>NGA_PS_14442018_74</v>
          </cell>
          <cell r="C792">
            <v>2226542</v>
          </cell>
          <cell r="D792">
            <v>5471267</v>
          </cell>
          <cell r="E792" t="str">
            <v>Venkat Gorla</v>
          </cell>
          <cell r="F792" t="str">
            <v>P-NGA-SDU SITE PLAN</v>
          </cell>
          <cell r="G792">
            <v>43153</v>
          </cell>
          <cell r="H792">
            <v>43153</v>
          </cell>
          <cell r="I792" t="str">
            <v>ZNGA561A</v>
          </cell>
          <cell r="K792">
            <v>1</v>
          </cell>
          <cell r="L792">
            <v>0</v>
          </cell>
          <cell r="M792">
            <v>0</v>
          </cell>
        </row>
        <row r="793">
          <cell r="A793" t="str">
            <v>5471322NGA Outside Boundary Remediation/Build</v>
          </cell>
          <cell r="B793" t="str">
            <v>NGA_PS_14442018_74</v>
          </cell>
          <cell r="C793">
            <v>2226543</v>
          </cell>
          <cell r="D793">
            <v>5471322</v>
          </cell>
          <cell r="E793" t="str">
            <v>Venkat Gorla</v>
          </cell>
          <cell r="F793" t="str">
            <v>P-NGA-OSB REMED-ABF</v>
          </cell>
          <cell r="G793">
            <v>43157</v>
          </cell>
          <cell r="H793">
            <v>43157</v>
          </cell>
          <cell r="I793" t="str">
            <v>NGA Outside Boundary Remediation/Build</v>
          </cell>
          <cell r="K793">
            <v>1</v>
          </cell>
          <cell r="L793">
            <v>0</v>
          </cell>
          <cell r="M793">
            <v>0</v>
          </cell>
        </row>
        <row r="794">
          <cell r="A794" t="str">
            <v>5471322NGA-F02577</v>
          </cell>
          <cell r="B794" t="str">
            <v>NGA_PS_14442018_74</v>
          </cell>
          <cell r="C794">
            <v>2226543</v>
          </cell>
          <cell r="D794">
            <v>5471322</v>
          </cell>
          <cell r="E794" t="str">
            <v>Venkat Gorla</v>
          </cell>
          <cell r="F794" t="str">
            <v>P-NGA-OSB REMED-ABF</v>
          </cell>
          <cell r="G794">
            <v>43159</v>
          </cell>
          <cell r="H794">
            <v>43159</v>
          </cell>
          <cell r="I794" t="str">
            <v>NGA-F02577</v>
          </cell>
          <cell r="K794">
            <v>64</v>
          </cell>
          <cell r="L794">
            <v>11.93</v>
          </cell>
          <cell r="M794">
            <v>763.52</v>
          </cell>
        </row>
        <row r="795">
          <cell r="A795" t="str">
            <v>5471322ZNGA561B</v>
          </cell>
          <cell r="B795" t="str">
            <v>NGA_PS_14442018_74</v>
          </cell>
          <cell r="C795">
            <v>2226543</v>
          </cell>
          <cell r="D795">
            <v>5471322</v>
          </cell>
          <cell r="E795" t="str">
            <v>Venkat Gorla</v>
          </cell>
          <cell r="F795" t="str">
            <v>P-NGA-BUILD ABF</v>
          </cell>
          <cell r="G795">
            <v>43157</v>
          </cell>
          <cell r="H795">
            <v>43157</v>
          </cell>
          <cell r="I795" t="str">
            <v>ZNGA561B</v>
          </cell>
          <cell r="K795">
            <v>1</v>
          </cell>
          <cell r="L795">
            <v>194.94</v>
          </cell>
          <cell r="M795">
            <v>194.94</v>
          </cell>
        </row>
        <row r="796">
          <cell r="A796" t="str">
            <v>5495087Z999</v>
          </cell>
          <cell r="B796" t="str">
            <v>NGA_PS_14442018_74</v>
          </cell>
          <cell r="C796">
            <v>2226705</v>
          </cell>
          <cell r="D796">
            <v>5495087</v>
          </cell>
          <cell r="E796" t="str">
            <v>Gurinderjeet Singh</v>
          </cell>
          <cell r="F796" t="str">
            <v>P-NGA-BUILD ABF</v>
          </cell>
          <cell r="G796">
            <v>43153</v>
          </cell>
          <cell r="H796">
            <v>43153</v>
          </cell>
          <cell r="I796" t="str">
            <v>Z999</v>
          </cell>
          <cell r="K796">
            <v>1</v>
          </cell>
          <cell r="L796">
            <v>0</v>
          </cell>
          <cell r="M796">
            <v>0</v>
          </cell>
        </row>
        <row r="797">
          <cell r="A797" t="str">
            <v>5495087ZNGA563B</v>
          </cell>
          <cell r="B797" t="str">
            <v>NGA_PS_14442018_74</v>
          </cell>
          <cell r="C797">
            <v>2226705</v>
          </cell>
          <cell r="D797">
            <v>5495087</v>
          </cell>
          <cell r="E797" t="str">
            <v>Gurinderjeet Singh</v>
          </cell>
          <cell r="F797" t="str">
            <v>P-NGA-BUILD ABF</v>
          </cell>
          <cell r="G797">
            <v>43153</v>
          </cell>
          <cell r="H797">
            <v>43153</v>
          </cell>
          <cell r="I797" t="str">
            <v>ZNGA563B</v>
          </cell>
          <cell r="K797">
            <v>-1</v>
          </cell>
          <cell r="L797">
            <v>383.5</v>
          </cell>
          <cell r="M797">
            <v>-383.5</v>
          </cell>
        </row>
        <row r="798">
          <cell r="A798" t="str">
            <v>5495087ZNGA563BC</v>
          </cell>
          <cell r="B798" t="str">
            <v>NGA_PS_14442018_74</v>
          </cell>
          <cell r="C798">
            <v>2226705</v>
          </cell>
          <cell r="D798">
            <v>5495087</v>
          </cell>
          <cell r="E798" t="str">
            <v>Gurinderjeet Singh</v>
          </cell>
          <cell r="F798" t="str">
            <v>P-NGA-CONNCT SDU</v>
          </cell>
          <cell r="G798">
            <v>43152</v>
          </cell>
          <cell r="H798">
            <v>43152</v>
          </cell>
          <cell r="I798" t="str">
            <v>ZNGA563BC</v>
          </cell>
          <cell r="K798">
            <v>1</v>
          </cell>
          <cell r="L798">
            <v>626.70000000000005</v>
          </cell>
          <cell r="M798">
            <v>626.70000000000005</v>
          </cell>
        </row>
        <row r="799">
          <cell r="A799" t="str">
            <v>5481937ZNGA561BC</v>
          </cell>
          <cell r="B799" t="str">
            <v>NGA_PS_14442018_74</v>
          </cell>
          <cell r="C799">
            <v>2226846</v>
          </cell>
          <cell r="D799">
            <v>5481937</v>
          </cell>
          <cell r="E799" t="str">
            <v>Prasannakumar Bayri</v>
          </cell>
          <cell r="F799" t="str">
            <v>P-NGA-CONNCT SDU</v>
          </cell>
          <cell r="G799">
            <v>43150</v>
          </cell>
          <cell r="H799">
            <v>43150</v>
          </cell>
          <cell r="I799" t="str">
            <v>ZNGA561BC</v>
          </cell>
          <cell r="K799">
            <v>1</v>
          </cell>
          <cell r="L799">
            <v>433.57</v>
          </cell>
          <cell r="M799">
            <v>433.57</v>
          </cell>
        </row>
        <row r="800">
          <cell r="A800" t="str">
            <v>5481934ZNGA561A</v>
          </cell>
          <cell r="B800" t="str">
            <v>NGA_PS_14442018_74</v>
          </cell>
          <cell r="C800">
            <v>2226847</v>
          </cell>
          <cell r="D800">
            <v>5481934</v>
          </cell>
          <cell r="E800" t="str">
            <v>Prasannakumar Bayri</v>
          </cell>
          <cell r="F800" t="str">
            <v>P-NGA-SDU SITE PLAN</v>
          </cell>
          <cell r="G800">
            <v>43150</v>
          </cell>
          <cell r="H800">
            <v>43150</v>
          </cell>
          <cell r="I800" t="str">
            <v>ZNGA561A</v>
          </cell>
          <cell r="K800">
            <v>1</v>
          </cell>
          <cell r="L800">
            <v>0</v>
          </cell>
          <cell r="M800">
            <v>0</v>
          </cell>
        </row>
        <row r="801">
          <cell r="A801" t="str">
            <v>5498153NGA Outside Boundary Remediation/Build</v>
          </cell>
          <cell r="B801" t="str">
            <v>NGA_PS_14442018_74</v>
          </cell>
          <cell r="C801">
            <v>2228838</v>
          </cell>
          <cell r="D801">
            <v>5498153</v>
          </cell>
          <cell r="E801" t="str">
            <v>Gurinderjeet Singh</v>
          </cell>
          <cell r="F801" t="str">
            <v>P-NGA-OSB REMED-ABF</v>
          </cell>
          <cell r="G801">
            <v>43159</v>
          </cell>
          <cell r="H801">
            <v>43159</v>
          </cell>
          <cell r="I801" t="str">
            <v>NGA Outside Boundary Remediation/Build</v>
          </cell>
          <cell r="K801">
            <v>1</v>
          </cell>
          <cell r="L801">
            <v>0</v>
          </cell>
          <cell r="M801">
            <v>0</v>
          </cell>
        </row>
        <row r="802">
          <cell r="A802" t="str">
            <v>5498153ZNGA564B</v>
          </cell>
          <cell r="B802" t="str">
            <v>NGA_PS_14442018_74</v>
          </cell>
          <cell r="C802">
            <v>2228838</v>
          </cell>
          <cell r="D802">
            <v>5498153</v>
          </cell>
          <cell r="E802" t="str">
            <v>Gurinderjeet Singh</v>
          </cell>
          <cell r="F802" t="str">
            <v>P-NGA-BUILD ABF</v>
          </cell>
          <cell r="G802">
            <v>43159</v>
          </cell>
          <cell r="H802">
            <v>43159</v>
          </cell>
          <cell r="I802" t="str">
            <v>ZNGA564B</v>
          </cell>
          <cell r="K802">
            <v>1</v>
          </cell>
          <cell r="L802">
            <v>625.48</v>
          </cell>
          <cell r="M802">
            <v>625.48</v>
          </cell>
        </row>
        <row r="803">
          <cell r="A803" t="str">
            <v>5498153ZNGA564BC</v>
          </cell>
          <cell r="B803" t="str">
            <v>NGA_PS_14442018_74</v>
          </cell>
          <cell r="C803">
            <v>2228838</v>
          </cell>
          <cell r="D803">
            <v>5498153</v>
          </cell>
          <cell r="E803" t="str">
            <v>Gurinderjeet Singh</v>
          </cell>
          <cell r="F803" t="str">
            <v>P-NGA-CONNCT SDU</v>
          </cell>
          <cell r="G803">
            <v>43159</v>
          </cell>
          <cell r="H803">
            <v>43159</v>
          </cell>
          <cell r="I803" t="str">
            <v>ZNGA564BC</v>
          </cell>
          <cell r="K803">
            <v>1</v>
          </cell>
          <cell r="L803">
            <v>881.69</v>
          </cell>
          <cell r="M803">
            <v>881.69</v>
          </cell>
        </row>
        <row r="804">
          <cell r="A804" t="str">
            <v>5480695ZNGA561A</v>
          </cell>
          <cell r="B804" t="str">
            <v>NGA_PS_14442018_74</v>
          </cell>
          <cell r="C804">
            <v>2228994</v>
          </cell>
          <cell r="D804">
            <v>5480695</v>
          </cell>
          <cell r="E804" t="str">
            <v>Anakhbir Singh</v>
          </cell>
          <cell r="F804" t="str">
            <v>P-NGA-SDU SITE PLAN</v>
          </cell>
          <cell r="G804">
            <v>43150</v>
          </cell>
          <cell r="H804">
            <v>43150</v>
          </cell>
          <cell r="I804" t="str">
            <v>ZNGA561A</v>
          </cell>
          <cell r="K804">
            <v>1</v>
          </cell>
          <cell r="L804">
            <v>0</v>
          </cell>
          <cell r="M804">
            <v>0</v>
          </cell>
        </row>
        <row r="805">
          <cell r="A805" t="str">
            <v>5480700ZNGA562BC</v>
          </cell>
          <cell r="B805" t="str">
            <v>NGA_PS_14442018_74</v>
          </cell>
          <cell r="C805">
            <v>2228995</v>
          </cell>
          <cell r="D805">
            <v>5480700</v>
          </cell>
          <cell r="E805" t="str">
            <v>Anakhbir Singh</v>
          </cell>
          <cell r="F805" t="str">
            <v>P-NGA-CONNCT SDU</v>
          </cell>
          <cell r="G805">
            <v>43159</v>
          </cell>
          <cell r="H805">
            <v>43159</v>
          </cell>
          <cell r="I805" t="str">
            <v>ZNGA562BC</v>
          </cell>
          <cell r="K805">
            <v>1</v>
          </cell>
          <cell r="L805">
            <v>498.69</v>
          </cell>
          <cell r="M805">
            <v>498.69</v>
          </cell>
        </row>
        <row r="806">
          <cell r="A806" t="str">
            <v>5480700ZNGA563BC</v>
          </cell>
          <cell r="B806" t="str">
            <v>NGA_PS_14442018_74</v>
          </cell>
          <cell r="C806">
            <v>2228995</v>
          </cell>
          <cell r="D806">
            <v>5480700</v>
          </cell>
          <cell r="E806" t="str">
            <v>Anakhbir Singh</v>
          </cell>
          <cell r="F806" t="str">
            <v>P-NGA-CONNCT SDU</v>
          </cell>
          <cell r="G806">
            <v>43159</v>
          </cell>
          <cell r="H806">
            <v>43159</v>
          </cell>
          <cell r="I806" t="str">
            <v>ZNGA563BC</v>
          </cell>
          <cell r="K806">
            <v>-1</v>
          </cell>
          <cell r="L806">
            <v>626.70000000000005</v>
          </cell>
          <cell r="M806">
            <v>-626.70000000000005</v>
          </cell>
        </row>
        <row r="807">
          <cell r="A807" t="str">
            <v>5480700ZNGA563BC</v>
          </cell>
          <cell r="B807" t="str">
            <v>NGA_PS_14442018_74</v>
          </cell>
          <cell r="C807">
            <v>2228995</v>
          </cell>
          <cell r="D807">
            <v>5480700</v>
          </cell>
          <cell r="E807" t="str">
            <v>Anakhbir Singh</v>
          </cell>
          <cell r="F807" t="str">
            <v>P-NGA-CONNCT SDU</v>
          </cell>
          <cell r="G807">
            <v>43154</v>
          </cell>
          <cell r="H807">
            <v>43154</v>
          </cell>
          <cell r="I807" t="str">
            <v>ZNGA563BC</v>
          </cell>
          <cell r="K807">
            <v>1</v>
          </cell>
          <cell r="L807">
            <v>626.70000000000005</v>
          </cell>
          <cell r="M807">
            <v>626.70000000000005</v>
          </cell>
        </row>
        <row r="808">
          <cell r="A808" t="str">
            <v>5111134ZNGA561BC</v>
          </cell>
          <cell r="B808" t="str">
            <v>NGA_PS_14442018_74</v>
          </cell>
          <cell r="C808">
            <v>2232575</v>
          </cell>
          <cell r="D808">
            <v>5111134</v>
          </cell>
          <cell r="E808" t="str">
            <v>Siddhartha Doma</v>
          </cell>
          <cell r="F808" t="str">
            <v>P-NGA-CONNCT SDU</v>
          </cell>
          <cell r="G808">
            <v>43152</v>
          </cell>
          <cell r="H808">
            <v>43152</v>
          </cell>
          <cell r="I808" t="str">
            <v>ZNGA561BC</v>
          </cell>
          <cell r="K808">
            <v>1</v>
          </cell>
          <cell r="L808">
            <v>433.57</v>
          </cell>
          <cell r="M808">
            <v>433.57</v>
          </cell>
        </row>
        <row r="809">
          <cell r="A809" t="str">
            <v>5500197N-F03MAT</v>
          </cell>
          <cell r="B809" t="str">
            <v>NGA_PS_14442018_74</v>
          </cell>
          <cell r="C809">
            <v>2232732</v>
          </cell>
          <cell r="D809">
            <v>5500197</v>
          </cell>
          <cell r="E809" t="str">
            <v>Daljinder Singh</v>
          </cell>
          <cell r="F809" t="str">
            <v>P-NGA-OSB REMED-ABF</v>
          </cell>
          <cell r="G809">
            <v>43154</v>
          </cell>
          <cell r="H809">
            <v>43154</v>
          </cell>
          <cell r="I809" t="str">
            <v>N-F03MAT</v>
          </cell>
          <cell r="K809">
            <v>85</v>
          </cell>
          <cell r="L809">
            <v>1</v>
          </cell>
          <cell r="M809">
            <v>85</v>
          </cell>
        </row>
        <row r="810">
          <cell r="A810" t="str">
            <v>5500197NGA-B19</v>
          </cell>
          <cell r="B810" t="str">
            <v>NGA_PS_14442018_74</v>
          </cell>
          <cell r="C810">
            <v>2232732</v>
          </cell>
          <cell r="D810">
            <v>5500197</v>
          </cell>
          <cell r="E810" t="str">
            <v>Daljinder Singh</v>
          </cell>
          <cell r="F810" t="str">
            <v>P-NGA-CONNCT SDU</v>
          </cell>
          <cell r="G810">
            <v>43154</v>
          </cell>
          <cell r="H810">
            <v>43154</v>
          </cell>
          <cell r="I810" t="str">
            <v>NGA-B19</v>
          </cell>
          <cell r="K810">
            <v>1</v>
          </cell>
          <cell r="L810">
            <v>88.18</v>
          </cell>
          <cell r="M810">
            <v>88.18</v>
          </cell>
        </row>
        <row r="811">
          <cell r="A811" t="str">
            <v>5500197NGA-F03577</v>
          </cell>
          <cell r="B811" t="str">
            <v>NGA_PS_14442018_74</v>
          </cell>
          <cell r="C811">
            <v>2232732</v>
          </cell>
          <cell r="D811">
            <v>5500197</v>
          </cell>
          <cell r="E811" t="str">
            <v>Daljinder Singh</v>
          </cell>
          <cell r="F811" t="str">
            <v>P-NGA-OSB REMED-ABF</v>
          </cell>
          <cell r="G811">
            <v>43154</v>
          </cell>
          <cell r="H811">
            <v>43154</v>
          </cell>
          <cell r="I811" t="str">
            <v>NGA-F03577</v>
          </cell>
          <cell r="K811">
            <v>26</v>
          </cell>
          <cell r="L811">
            <v>11.93</v>
          </cell>
          <cell r="M811">
            <v>310.18</v>
          </cell>
        </row>
        <row r="812">
          <cell r="A812" t="str">
            <v>5500197NGA-MB19.1</v>
          </cell>
          <cell r="B812" t="str">
            <v>NGA_PS_14442018_74</v>
          </cell>
          <cell r="C812">
            <v>2232732</v>
          </cell>
          <cell r="D812">
            <v>5500197</v>
          </cell>
          <cell r="E812" t="str">
            <v>Daljinder Singh</v>
          </cell>
          <cell r="F812" t="str">
            <v>P-NGA-CONNCT SDU</v>
          </cell>
          <cell r="G812">
            <v>43154</v>
          </cell>
          <cell r="H812">
            <v>43154</v>
          </cell>
          <cell r="I812" t="str">
            <v>NGA-MB19.1</v>
          </cell>
          <cell r="K812">
            <v>1</v>
          </cell>
          <cell r="L812">
            <v>43.78</v>
          </cell>
          <cell r="M812">
            <v>43.78</v>
          </cell>
        </row>
        <row r="813">
          <cell r="A813" t="str">
            <v>5500197ZNGA561BC</v>
          </cell>
          <cell r="B813" t="str">
            <v>NGA_PS_14442018_74</v>
          </cell>
          <cell r="C813">
            <v>2232732</v>
          </cell>
          <cell r="D813">
            <v>5500197</v>
          </cell>
          <cell r="E813" t="str">
            <v>Daljinder Singh</v>
          </cell>
          <cell r="F813" t="str">
            <v>P-NGA-CONNCT SDU</v>
          </cell>
          <cell r="G813">
            <v>43151</v>
          </cell>
          <cell r="H813">
            <v>43151</v>
          </cell>
          <cell r="I813" t="str">
            <v>ZNGA561BC</v>
          </cell>
          <cell r="K813">
            <v>1</v>
          </cell>
          <cell r="L813">
            <v>433.57</v>
          </cell>
          <cell r="M813">
            <v>433.57</v>
          </cell>
        </row>
        <row r="814">
          <cell r="A814" t="str">
            <v>5551771ZNGA560BC</v>
          </cell>
          <cell r="B814" t="str">
            <v>NGA_PS_14442018_74</v>
          </cell>
          <cell r="C814">
            <v>2233305</v>
          </cell>
          <cell r="D814">
            <v>5551771</v>
          </cell>
          <cell r="E814" t="str">
            <v>Siddhartha Doma</v>
          </cell>
          <cell r="F814" t="str">
            <v>P-NGA-CONNCT SDU</v>
          </cell>
          <cell r="G814">
            <v>43150</v>
          </cell>
          <cell r="H814">
            <v>43150</v>
          </cell>
          <cell r="I814" t="str">
            <v>ZNGA560BC</v>
          </cell>
          <cell r="K814">
            <v>1</v>
          </cell>
          <cell r="L814">
            <v>414.92</v>
          </cell>
          <cell r="M814">
            <v>414.92</v>
          </cell>
        </row>
        <row r="815">
          <cell r="A815" t="str">
            <v>5575201ZNGA563BC</v>
          </cell>
          <cell r="B815" t="str">
            <v>NGA_PS_14442018_74</v>
          </cell>
          <cell r="C815">
            <v>2233381</v>
          </cell>
          <cell r="D815">
            <v>5575201</v>
          </cell>
          <cell r="E815" t="str">
            <v>Gurinderjeet Singh</v>
          </cell>
          <cell r="F815" t="str">
            <v>P-NGA-CONNCT SDU</v>
          </cell>
          <cell r="G815">
            <v>43151</v>
          </cell>
          <cell r="H815">
            <v>43151</v>
          </cell>
          <cell r="I815" t="str">
            <v>ZNGA563BC</v>
          </cell>
          <cell r="K815">
            <v>1</v>
          </cell>
          <cell r="L815">
            <v>626.70000000000005</v>
          </cell>
          <cell r="M815">
            <v>626.70000000000005</v>
          </cell>
        </row>
        <row r="816">
          <cell r="A816" t="str">
            <v>5575192ZNGA561A</v>
          </cell>
          <cell r="B816" t="str">
            <v>NGA_PS_14442018_74</v>
          </cell>
          <cell r="C816">
            <v>2233382</v>
          </cell>
          <cell r="D816">
            <v>5575192</v>
          </cell>
          <cell r="E816" t="str">
            <v>Gurinderjeet Singh</v>
          </cell>
          <cell r="F816" t="str">
            <v>P-NGA-SDU SITE PLAN</v>
          </cell>
          <cell r="G816">
            <v>43151</v>
          </cell>
          <cell r="H816">
            <v>43151</v>
          </cell>
          <cell r="I816" t="str">
            <v>ZNGA561A</v>
          </cell>
          <cell r="K816">
            <v>1</v>
          </cell>
          <cell r="L816">
            <v>0</v>
          </cell>
          <cell r="M816">
            <v>0</v>
          </cell>
        </row>
        <row r="817">
          <cell r="A817" t="str">
            <v>5599092ZNGA562BC</v>
          </cell>
          <cell r="B817" t="str">
            <v>NGA_PS_14442018_74</v>
          </cell>
          <cell r="C817">
            <v>2233646</v>
          </cell>
          <cell r="D817">
            <v>5599092</v>
          </cell>
          <cell r="E817" t="str">
            <v>Siddhartha Doma</v>
          </cell>
          <cell r="F817" t="str">
            <v>P-NGA-CONNCT SDU</v>
          </cell>
          <cell r="G817">
            <v>43159</v>
          </cell>
          <cell r="H817">
            <v>43159</v>
          </cell>
          <cell r="I817" t="str">
            <v>ZNGA562BC</v>
          </cell>
          <cell r="K817">
            <v>1</v>
          </cell>
          <cell r="L817">
            <v>498.69</v>
          </cell>
          <cell r="M817">
            <v>498.69</v>
          </cell>
        </row>
        <row r="818">
          <cell r="A818" t="str">
            <v>5622979ZNGA564BC</v>
          </cell>
          <cell r="B818" t="str">
            <v>NGA_PS_14442018_74</v>
          </cell>
          <cell r="C818">
            <v>2235238</v>
          </cell>
          <cell r="D818">
            <v>5622979</v>
          </cell>
          <cell r="E818" t="str">
            <v>Ganga Reddy Nimmala</v>
          </cell>
          <cell r="F818" t="str">
            <v>P-NGA-CONNCT SDU</v>
          </cell>
          <cell r="G818">
            <v>43154</v>
          </cell>
          <cell r="H818">
            <v>43154</v>
          </cell>
          <cell r="I818" t="str">
            <v>ZNGA564BC</v>
          </cell>
          <cell r="K818">
            <v>1</v>
          </cell>
          <cell r="L818">
            <v>881.69</v>
          </cell>
          <cell r="M818">
            <v>881.69</v>
          </cell>
        </row>
        <row r="819">
          <cell r="A819" t="str">
            <v>5622975ZNGA561A</v>
          </cell>
          <cell r="B819" t="str">
            <v>NGA_PS_14442018_74</v>
          </cell>
          <cell r="C819">
            <v>2235239</v>
          </cell>
          <cell r="D819">
            <v>5622975</v>
          </cell>
          <cell r="E819" t="str">
            <v>Ganga Reddy Nimmala</v>
          </cell>
          <cell r="F819" t="str">
            <v>P-NGA-SDU SITE PLAN</v>
          </cell>
          <cell r="G819">
            <v>43150</v>
          </cell>
          <cell r="H819">
            <v>43150</v>
          </cell>
          <cell r="I819" t="str">
            <v>ZNGA561A</v>
          </cell>
          <cell r="K819">
            <v>1</v>
          </cell>
          <cell r="L819">
            <v>0</v>
          </cell>
          <cell r="M819">
            <v>0</v>
          </cell>
        </row>
        <row r="820">
          <cell r="A820" t="str">
            <v>5523120ZNGA562BC</v>
          </cell>
          <cell r="B820" t="str">
            <v>NGA_PS_14442018_74</v>
          </cell>
          <cell r="C820">
            <v>2235969</v>
          </cell>
          <cell r="D820">
            <v>5523120</v>
          </cell>
          <cell r="E820" t="str">
            <v>Daljinder Singh</v>
          </cell>
          <cell r="F820" t="str">
            <v>P-NGA-CONNCT SDU</v>
          </cell>
          <cell r="G820">
            <v>43150</v>
          </cell>
          <cell r="H820">
            <v>43150</v>
          </cell>
          <cell r="I820" t="str">
            <v>ZNGA562BC</v>
          </cell>
          <cell r="K820">
            <v>1</v>
          </cell>
          <cell r="L820">
            <v>498.69</v>
          </cell>
          <cell r="M820">
            <v>498.69</v>
          </cell>
        </row>
        <row r="821">
          <cell r="A821" t="str">
            <v>5517188ZNGA560BC</v>
          </cell>
          <cell r="B821" t="str">
            <v>NGA_PS_14442018_74</v>
          </cell>
          <cell r="C821">
            <v>2236054</v>
          </cell>
          <cell r="D821">
            <v>5517188</v>
          </cell>
          <cell r="E821" t="str">
            <v>Daljinder Singh</v>
          </cell>
          <cell r="G821">
            <v>43158</v>
          </cell>
          <cell r="H821">
            <v>43158</v>
          </cell>
          <cell r="I821" t="str">
            <v>ZNGA560BC</v>
          </cell>
          <cell r="K821">
            <v>1</v>
          </cell>
          <cell r="L821">
            <v>414.92</v>
          </cell>
          <cell r="M821">
            <v>414.92</v>
          </cell>
        </row>
        <row r="822">
          <cell r="A822" t="str">
            <v>5523964NGA-714</v>
          </cell>
          <cell r="B822" t="str">
            <v>NGA_PS_14442018_74</v>
          </cell>
          <cell r="C822">
            <v>2236068</v>
          </cell>
          <cell r="D822">
            <v>5523964</v>
          </cell>
          <cell r="E822" t="str">
            <v>Daljinder Singh</v>
          </cell>
          <cell r="F822" t="str">
            <v>P-NGA-CONNCT SDU</v>
          </cell>
          <cell r="G822">
            <v>43152</v>
          </cell>
          <cell r="H822">
            <v>43152</v>
          </cell>
          <cell r="I822" t="str">
            <v>NGA-714</v>
          </cell>
          <cell r="K822">
            <v>1</v>
          </cell>
          <cell r="L822">
            <v>41.38</v>
          </cell>
          <cell r="M822">
            <v>41.38</v>
          </cell>
        </row>
        <row r="823">
          <cell r="A823" t="str">
            <v>5523457ZNGA564BC</v>
          </cell>
          <cell r="B823" t="str">
            <v>NGA_PS_14442018_74</v>
          </cell>
          <cell r="C823">
            <v>2236112</v>
          </cell>
          <cell r="D823">
            <v>5523457</v>
          </cell>
          <cell r="E823" t="str">
            <v>Daljinder Singh</v>
          </cell>
          <cell r="F823" t="str">
            <v>P-NGA-CONNCT SDU</v>
          </cell>
          <cell r="G823">
            <v>43153</v>
          </cell>
          <cell r="H823">
            <v>43153</v>
          </cell>
          <cell r="I823" t="str">
            <v>ZNGA564BC</v>
          </cell>
          <cell r="K823">
            <v>1</v>
          </cell>
          <cell r="L823">
            <v>881.69</v>
          </cell>
          <cell r="M823">
            <v>881.69</v>
          </cell>
        </row>
        <row r="824">
          <cell r="A824" t="str">
            <v>5527486NGA-714</v>
          </cell>
          <cell r="B824" t="str">
            <v>NGA_PS_14442018_74</v>
          </cell>
          <cell r="C824">
            <v>2236134</v>
          </cell>
          <cell r="D824">
            <v>5527486</v>
          </cell>
          <cell r="E824" t="str">
            <v>Daljinder Singh</v>
          </cell>
          <cell r="F824" t="str">
            <v>P-NGA-CONNCT SDU</v>
          </cell>
          <cell r="G824">
            <v>43154</v>
          </cell>
          <cell r="H824">
            <v>43154</v>
          </cell>
          <cell r="I824" t="str">
            <v>NGA-714</v>
          </cell>
          <cell r="K824">
            <v>1</v>
          </cell>
          <cell r="L824">
            <v>41.38</v>
          </cell>
          <cell r="M824">
            <v>41.38</v>
          </cell>
        </row>
        <row r="825">
          <cell r="A825" t="str">
            <v>5505294ZNGA563BC</v>
          </cell>
          <cell r="B825" t="str">
            <v>NGA_PS_14442018_74</v>
          </cell>
          <cell r="C825">
            <v>2236148</v>
          </cell>
          <cell r="D825">
            <v>5505294</v>
          </cell>
          <cell r="E825" t="str">
            <v>Daljinder Singh</v>
          </cell>
          <cell r="F825" t="str">
            <v>P-NGA-CONNCT SDU</v>
          </cell>
          <cell r="G825">
            <v>43154</v>
          </cell>
          <cell r="H825">
            <v>43154</v>
          </cell>
          <cell r="I825" t="str">
            <v>ZNGA563BC</v>
          </cell>
          <cell r="K825">
            <v>1</v>
          </cell>
          <cell r="L825">
            <v>626.70000000000005</v>
          </cell>
          <cell r="M825">
            <v>626.70000000000005</v>
          </cell>
        </row>
        <row r="826">
          <cell r="A826" t="str">
            <v>5527112ZNGA563BC</v>
          </cell>
          <cell r="B826" t="str">
            <v>NGA_PS_14442018_74</v>
          </cell>
          <cell r="C826">
            <v>2236236</v>
          </cell>
          <cell r="D826">
            <v>5527112</v>
          </cell>
          <cell r="E826" t="str">
            <v>Daljinder Singh</v>
          </cell>
          <cell r="F826" t="str">
            <v>P-NGA-CONNCT SDU</v>
          </cell>
          <cell r="G826">
            <v>43157</v>
          </cell>
          <cell r="H826">
            <v>43157</v>
          </cell>
          <cell r="I826" t="str">
            <v>ZNGA563BC</v>
          </cell>
          <cell r="K826">
            <v>1</v>
          </cell>
          <cell r="L826">
            <v>626.70000000000005</v>
          </cell>
          <cell r="M826">
            <v>626.70000000000005</v>
          </cell>
        </row>
        <row r="827">
          <cell r="A827" t="str">
            <v>5657000ZNGA562BC</v>
          </cell>
          <cell r="B827" t="str">
            <v>NGA_PS_14442018_74</v>
          </cell>
          <cell r="C827">
            <v>2236263</v>
          </cell>
          <cell r="D827">
            <v>5657000</v>
          </cell>
          <cell r="E827" t="str">
            <v>Karmjeet Singh</v>
          </cell>
          <cell r="F827" t="str">
            <v>P-NGA-CONNCT SDU</v>
          </cell>
          <cell r="G827">
            <v>43152</v>
          </cell>
          <cell r="H827">
            <v>43152</v>
          </cell>
          <cell r="I827" t="str">
            <v>ZNGA562BC</v>
          </cell>
          <cell r="K827">
            <v>1</v>
          </cell>
          <cell r="L827">
            <v>498.69</v>
          </cell>
          <cell r="M827">
            <v>498.69</v>
          </cell>
        </row>
        <row r="828">
          <cell r="A828" t="str">
            <v>5656989ZNGA561A</v>
          </cell>
          <cell r="B828" t="str">
            <v>NGA_PS_14442018_74</v>
          </cell>
          <cell r="C828">
            <v>2236264</v>
          </cell>
          <cell r="D828">
            <v>5656989</v>
          </cell>
          <cell r="E828" t="str">
            <v>Karmjeet Singh</v>
          </cell>
          <cell r="F828" t="str">
            <v>P-NGA-SDU SITE PLAN</v>
          </cell>
          <cell r="G828">
            <v>43150</v>
          </cell>
          <cell r="H828">
            <v>43150</v>
          </cell>
          <cell r="I828" t="str">
            <v>ZNGA561A</v>
          </cell>
          <cell r="K828">
            <v>1</v>
          </cell>
          <cell r="L828">
            <v>0</v>
          </cell>
          <cell r="M828">
            <v>0</v>
          </cell>
        </row>
        <row r="829">
          <cell r="A829" t="str">
            <v>5660707ZNGA563BC</v>
          </cell>
          <cell r="B829" t="str">
            <v>NGA_PS_14442018_74</v>
          </cell>
          <cell r="C829">
            <v>2236597</v>
          </cell>
          <cell r="D829">
            <v>5660707</v>
          </cell>
          <cell r="E829" t="str">
            <v>Daljinder Singh</v>
          </cell>
          <cell r="F829" t="str">
            <v>P-NGA-CONNCT SDU</v>
          </cell>
          <cell r="G829">
            <v>43150</v>
          </cell>
          <cell r="H829">
            <v>43150</v>
          </cell>
          <cell r="I829" t="str">
            <v>ZNGA563BC</v>
          </cell>
          <cell r="K829">
            <v>1</v>
          </cell>
          <cell r="L829">
            <v>626.70000000000005</v>
          </cell>
          <cell r="M829">
            <v>626.70000000000005</v>
          </cell>
        </row>
        <row r="830">
          <cell r="A830" t="str">
            <v>5668521N-F02MAT</v>
          </cell>
          <cell r="B830" t="str">
            <v>NGA_PS_14442018_74</v>
          </cell>
          <cell r="C830">
            <v>2236716</v>
          </cell>
          <cell r="D830">
            <v>5668521</v>
          </cell>
          <cell r="E830" t="str">
            <v>Prasannakumar Bayri</v>
          </cell>
          <cell r="F830" t="str">
            <v>P-NGA-OSB REMED-ABF</v>
          </cell>
          <cell r="G830">
            <v>43158</v>
          </cell>
          <cell r="H830">
            <v>43158</v>
          </cell>
          <cell r="I830" t="str">
            <v>N-F02MAT</v>
          </cell>
          <cell r="K830">
            <v>15</v>
          </cell>
          <cell r="L830">
            <v>1</v>
          </cell>
          <cell r="M830">
            <v>15</v>
          </cell>
        </row>
        <row r="831">
          <cell r="A831" t="str">
            <v>5668521NGA Outside Boundary Remediation/Build</v>
          </cell>
          <cell r="B831" t="str">
            <v>NGA_PS_14442018_74</v>
          </cell>
          <cell r="C831">
            <v>2236716</v>
          </cell>
          <cell r="D831">
            <v>5668521</v>
          </cell>
          <cell r="E831" t="str">
            <v>Prasannakumar Bayri</v>
          </cell>
          <cell r="F831" t="str">
            <v>P-NGA-OSB REMED-ABF</v>
          </cell>
          <cell r="G831">
            <v>43154</v>
          </cell>
          <cell r="H831">
            <v>43154</v>
          </cell>
          <cell r="I831" t="str">
            <v>NGA Outside Boundary Remediation/Build</v>
          </cell>
          <cell r="K831">
            <v>1</v>
          </cell>
          <cell r="L831">
            <v>0</v>
          </cell>
          <cell r="M831">
            <v>0</v>
          </cell>
        </row>
        <row r="832">
          <cell r="A832" t="str">
            <v>5668521NGA-F02577</v>
          </cell>
          <cell r="B832" t="str">
            <v>NGA_PS_14442018_74</v>
          </cell>
          <cell r="C832">
            <v>2236716</v>
          </cell>
          <cell r="D832">
            <v>5668521</v>
          </cell>
          <cell r="E832" t="str">
            <v>Prasannakumar Bayri</v>
          </cell>
          <cell r="F832" t="str">
            <v>P-NGA-OSB REMED-ABF</v>
          </cell>
          <cell r="G832">
            <v>43158</v>
          </cell>
          <cell r="H832">
            <v>43158</v>
          </cell>
          <cell r="I832" t="str">
            <v>NGA-F02577</v>
          </cell>
          <cell r="K832">
            <v>64</v>
          </cell>
          <cell r="L832">
            <v>11.93</v>
          </cell>
          <cell r="M832">
            <v>763.52</v>
          </cell>
        </row>
        <row r="833">
          <cell r="A833" t="str">
            <v>5668521ZNGA561BC</v>
          </cell>
          <cell r="B833" t="str">
            <v>NGA_PS_14442018_74</v>
          </cell>
          <cell r="C833">
            <v>2236716</v>
          </cell>
          <cell r="D833">
            <v>5668521</v>
          </cell>
          <cell r="E833" t="str">
            <v>Prasannakumar Bayri</v>
          </cell>
          <cell r="F833" t="str">
            <v>P-NGA-CONNCT SDU</v>
          </cell>
          <cell r="G833">
            <v>43155</v>
          </cell>
          <cell r="H833">
            <v>43155</v>
          </cell>
          <cell r="I833" t="str">
            <v>ZNGA561BC</v>
          </cell>
          <cell r="K833">
            <v>1</v>
          </cell>
          <cell r="L833">
            <v>433.57</v>
          </cell>
          <cell r="M833">
            <v>433.57</v>
          </cell>
        </row>
        <row r="834">
          <cell r="A834" t="str">
            <v>5702612ZNGA561A</v>
          </cell>
          <cell r="B834" t="str">
            <v>NGA_PS_14442018_74</v>
          </cell>
          <cell r="C834">
            <v>2238648</v>
          </cell>
          <cell r="D834">
            <v>5702612</v>
          </cell>
          <cell r="E834" t="str">
            <v>Karmjeet Singh</v>
          </cell>
          <cell r="F834" t="str">
            <v>P-NGA-SDU SITE PLAN</v>
          </cell>
          <cell r="G834">
            <v>43157</v>
          </cell>
          <cell r="H834">
            <v>43157</v>
          </cell>
          <cell r="I834" t="str">
            <v>ZNGA561A</v>
          </cell>
          <cell r="K834">
            <v>1</v>
          </cell>
          <cell r="L834">
            <v>0</v>
          </cell>
          <cell r="M834">
            <v>0</v>
          </cell>
        </row>
        <row r="835">
          <cell r="A835" t="str">
            <v>5703463ZNGA563BC</v>
          </cell>
          <cell r="B835" t="str">
            <v>NGA_PS_14442018_74</v>
          </cell>
          <cell r="C835">
            <v>2238986</v>
          </cell>
          <cell r="D835">
            <v>5703463</v>
          </cell>
          <cell r="E835" t="str">
            <v>Gurinderjeet Singh</v>
          </cell>
          <cell r="F835" t="str">
            <v>P-NGA-CONNCT SDU</v>
          </cell>
          <cell r="G835">
            <v>43155</v>
          </cell>
          <cell r="H835">
            <v>43155</v>
          </cell>
          <cell r="I835" t="str">
            <v>ZNGA563BC</v>
          </cell>
          <cell r="K835">
            <v>1</v>
          </cell>
          <cell r="L835">
            <v>626.70000000000005</v>
          </cell>
          <cell r="M835">
            <v>626.70000000000005</v>
          </cell>
        </row>
        <row r="836">
          <cell r="A836" t="str">
            <v>5703308ZNGA561BC</v>
          </cell>
          <cell r="B836" t="str">
            <v>NGA_PS_14442018_74</v>
          </cell>
          <cell r="C836">
            <v>2238989</v>
          </cell>
          <cell r="D836">
            <v>5703308</v>
          </cell>
          <cell r="E836" t="str">
            <v>Anakhbir Singh</v>
          </cell>
          <cell r="F836" t="str">
            <v>P-NGA-CONNCT SDU</v>
          </cell>
          <cell r="G836">
            <v>43153</v>
          </cell>
          <cell r="H836">
            <v>43153</v>
          </cell>
          <cell r="I836" t="str">
            <v>ZNGA561BC</v>
          </cell>
          <cell r="K836">
            <v>1</v>
          </cell>
          <cell r="L836">
            <v>433.57</v>
          </cell>
          <cell r="M836">
            <v>433.57</v>
          </cell>
        </row>
        <row r="837">
          <cell r="A837" t="str">
            <v>5579713ZNGA561B</v>
          </cell>
          <cell r="B837" t="str">
            <v>NGA_PS_14442018_74</v>
          </cell>
          <cell r="C837">
            <v>2239054</v>
          </cell>
          <cell r="D837">
            <v>5579713</v>
          </cell>
          <cell r="E837" t="str">
            <v>Anakhbir Singh</v>
          </cell>
          <cell r="F837" t="str">
            <v>P-NGA-BUILD ABF</v>
          </cell>
          <cell r="G837">
            <v>43155</v>
          </cell>
          <cell r="H837">
            <v>43155</v>
          </cell>
          <cell r="I837" t="str">
            <v>ZNGA561B</v>
          </cell>
          <cell r="K837">
            <v>1</v>
          </cell>
          <cell r="L837">
            <v>194.94</v>
          </cell>
          <cell r="M837">
            <v>194.94</v>
          </cell>
        </row>
        <row r="838">
          <cell r="A838" t="str">
            <v>5579692ZNGA561A</v>
          </cell>
          <cell r="B838" t="str">
            <v>NGA_PS_14442018_74</v>
          </cell>
          <cell r="C838">
            <v>2239055</v>
          </cell>
          <cell r="D838">
            <v>5579692</v>
          </cell>
          <cell r="E838" t="str">
            <v>Anakhbir Singh</v>
          </cell>
          <cell r="F838" t="str">
            <v>P-NGA-SDU SITE PLAN</v>
          </cell>
          <cell r="G838">
            <v>43155</v>
          </cell>
          <cell r="H838">
            <v>43155</v>
          </cell>
          <cell r="I838" t="str">
            <v>ZNGA561A</v>
          </cell>
          <cell r="K838">
            <v>1</v>
          </cell>
          <cell r="L838">
            <v>0</v>
          </cell>
          <cell r="M838">
            <v>0</v>
          </cell>
        </row>
        <row r="839">
          <cell r="A839" t="str">
            <v>5671052Z999</v>
          </cell>
          <cell r="B839" t="str">
            <v>NGA_PS_14442018_74</v>
          </cell>
          <cell r="C839">
            <v>2239062</v>
          </cell>
          <cell r="D839">
            <v>5671052</v>
          </cell>
          <cell r="E839" t="str">
            <v>Gurinderjeet Singh</v>
          </cell>
          <cell r="F839" t="str">
            <v>P-NGA-BUILD ABF</v>
          </cell>
          <cell r="G839">
            <v>43150</v>
          </cell>
          <cell r="H839">
            <v>43150</v>
          </cell>
          <cell r="I839" t="str">
            <v>Z999</v>
          </cell>
          <cell r="K839">
            <v>1</v>
          </cell>
          <cell r="L839">
            <v>0</v>
          </cell>
          <cell r="M839">
            <v>0</v>
          </cell>
        </row>
        <row r="840">
          <cell r="A840" t="str">
            <v>5671052ZNGA563B</v>
          </cell>
          <cell r="B840" t="str">
            <v>NGA_PS_14442018_74</v>
          </cell>
          <cell r="C840">
            <v>2239062</v>
          </cell>
          <cell r="D840">
            <v>5671052</v>
          </cell>
          <cell r="E840" t="str">
            <v>Gurinderjeet Singh</v>
          </cell>
          <cell r="F840" t="str">
            <v>P-NGA-BUILD ABF</v>
          </cell>
          <cell r="G840">
            <v>43150</v>
          </cell>
          <cell r="H840">
            <v>43150</v>
          </cell>
          <cell r="I840" t="str">
            <v>ZNGA563B</v>
          </cell>
          <cell r="K840">
            <v>-1</v>
          </cell>
          <cell r="L840">
            <v>383.5</v>
          </cell>
          <cell r="M840">
            <v>-383.5</v>
          </cell>
        </row>
        <row r="841">
          <cell r="A841" t="str">
            <v>5735783ZNGA561A</v>
          </cell>
          <cell r="B841" t="str">
            <v>NGA_PS_14442018_74</v>
          </cell>
          <cell r="C841">
            <v>2239768</v>
          </cell>
          <cell r="D841">
            <v>5735783</v>
          </cell>
          <cell r="E841" t="str">
            <v>Siddhartha Doma</v>
          </cell>
          <cell r="F841" t="str">
            <v>P-NGA-SDU SITE PLAN</v>
          </cell>
          <cell r="G841">
            <v>43158</v>
          </cell>
          <cell r="H841">
            <v>43158</v>
          </cell>
          <cell r="I841" t="str">
            <v>ZNGA561A</v>
          </cell>
          <cell r="K841">
            <v>1</v>
          </cell>
          <cell r="L841">
            <v>0</v>
          </cell>
          <cell r="M841">
            <v>0</v>
          </cell>
        </row>
        <row r="842">
          <cell r="A842" t="str">
            <v>5735825ZNGA560B</v>
          </cell>
          <cell r="B842" t="str">
            <v>NGA_PS_14442018_74</v>
          </cell>
          <cell r="C842">
            <v>2239769</v>
          </cell>
          <cell r="D842">
            <v>5735825</v>
          </cell>
          <cell r="E842" t="str">
            <v>Siddhartha Doma</v>
          </cell>
          <cell r="F842" t="str">
            <v>P-NGA-BUILD ABF</v>
          </cell>
          <cell r="G842">
            <v>43158</v>
          </cell>
          <cell r="H842">
            <v>43158</v>
          </cell>
          <cell r="I842" t="str">
            <v>ZNGA560B</v>
          </cell>
          <cell r="K842">
            <v>1</v>
          </cell>
          <cell r="L842">
            <v>187.32</v>
          </cell>
          <cell r="M842">
            <v>187.32</v>
          </cell>
        </row>
        <row r="843">
          <cell r="A843" t="str">
            <v>5737996ZNGA561B</v>
          </cell>
          <cell r="B843" t="str">
            <v>NGA_PS_14442018_74</v>
          </cell>
          <cell r="C843">
            <v>2239937</v>
          </cell>
          <cell r="D843">
            <v>5737996</v>
          </cell>
          <cell r="E843" t="str">
            <v>Venkat Gorla</v>
          </cell>
          <cell r="F843" t="str">
            <v>P-NGA-BUILD ABF</v>
          </cell>
          <cell r="G843">
            <v>43152</v>
          </cell>
          <cell r="H843">
            <v>43152</v>
          </cell>
          <cell r="I843" t="str">
            <v>ZNGA561B</v>
          </cell>
          <cell r="K843">
            <v>1</v>
          </cell>
          <cell r="L843">
            <v>194.94</v>
          </cell>
          <cell r="M843">
            <v>194.94</v>
          </cell>
        </row>
        <row r="844">
          <cell r="A844" t="str">
            <v>5741629ZNGA563BC</v>
          </cell>
          <cell r="B844" t="str">
            <v>NGA_PS_14442018_74</v>
          </cell>
          <cell r="C844">
            <v>2240335</v>
          </cell>
          <cell r="D844">
            <v>5741629</v>
          </cell>
          <cell r="E844" t="str">
            <v>Ganga Reddy Nimmala</v>
          </cell>
          <cell r="F844" t="str">
            <v>P-NGA-CONNCT SDU</v>
          </cell>
          <cell r="G844">
            <v>43152</v>
          </cell>
          <cell r="H844">
            <v>43152</v>
          </cell>
          <cell r="I844" t="str">
            <v>ZNGA563BC</v>
          </cell>
          <cell r="K844">
            <v>1</v>
          </cell>
          <cell r="L844">
            <v>626.70000000000005</v>
          </cell>
          <cell r="M844">
            <v>626.70000000000005</v>
          </cell>
        </row>
        <row r="845">
          <cell r="A845" t="str">
            <v>5765256ZNGA561C</v>
          </cell>
          <cell r="B845" t="str">
            <v>NGA_PS_14442018_74</v>
          </cell>
          <cell r="C845">
            <v>2240869</v>
          </cell>
          <cell r="D845">
            <v>5765256</v>
          </cell>
          <cell r="E845" t="str">
            <v>Venkat Gorla</v>
          </cell>
          <cell r="F845" t="str">
            <v>P-NGA-CONNCT SDU</v>
          </cell>
          <cell r="G845">
            <v>43155</v>
          </cell>
          <cell r="H845">
            <v>43155</v>
          </cell>
          <cell r="I845" t="str">
            <v>ZNGA561C</v>
          </cell>
          <cell r="K845">
            <v>1</v>
          </cell>
          <cell r="L845">
            <v>205.64</v>
          </cell>
          <cell r="M845">
            <v>205.64</v>
          </cell>
        </row>
        <row r="846">
          <cell r="A846" t="str">
            <v>5763223ZNGA561A</v>
          </cell>
          <cell r="B846" t="str">
            <v>NGA_PS_14442018_74</v>
          </cell>
          <cell r="C846">
            <v>2240946</v>
          </cell>
          <cell r="D846">
            <v>5763223</v>
          </cell>
          <cell r="E846" t="str">
            <v>Prasannakumar Bayri</v>
          </cell>
          <cell r="F846" t="str">
            <v>P-NGA-SDU SITE PLAN</v>
          </cell>
          <cell r="G846">
            <v>43151</v>
          </cell>
          <cell r="H846">
            <v>43151</v>
          </cell>
          <cell r="I846" t="str">
            <v>ZNGA561A</v>
          </cell>
          <cell r="K846">
            <v>1</v>
          </cell>
          <cell r="L846">
            <v>0</v>
          </cell>
          <cell r="M846">
            <v>0</v>
          </cell>
        </row>
        <row r="847">
          <cell r="A847" t="str">
            <v>5763238ZNGA561BC</v>
          </cell>
          <cell r="B847" t="str">
            <v>NGA_PS_14442018_74</v>
          </cell>
          <cell r="C847">
            <v>2240947</v>
          </cell>
          <cell r="D847">
            <v>5763238</v>
          </cell>
          <cell r="E847" t="str">
            <v>Prasannakumar Bayri</v>
          </cell>
          <cell r="F847" t="str">
            <v>P-NGA-CONNCT SDU</v>
          </cell>
          <cell r="G847">
            <v>43153</v>
          </cell>
          <cell r="H847">
            <v>43153</v>
          </cell>
          <cell r="I847" t="str">
            <v>ZNGA561BC</v>
          </cell>
          <cell r="K847">
            <v>1</v>
          </cell>
          <cell r="L847">
            <v>433.57</v>
          </cell>
          <cell r="M847">
            <v>433.57</v>
          </cell>
        </row>
        <row r="848">
          <cell r="A848" t="str">
            <v>5774734ZNGA562BC</v>
          </cell>
          <cell r="B848" t="str">
            <v>NGA_PS_14442018_74</v>
          </cell>
          <cell r="C848">
            <v>2241562</v>
          </cell>
          <cell r="D848">
            <v>5774734</v>
          </cell>
          <cell r="E848" t="str">
            <v>Prasannakumar Bayri</v>
          </cell>
          <cell r="F848" t="str">
            <v>P-NGA-CONNCT SDU</v>
          </cell>
          <cell r="G848">
            <v>43152</v>
          </cell>
          <cell r="H848">
            <v>43152</v>
          </cell>
          <cell r="I848" t="str">
            <v>ZNGA562BC</v>
          </cell>
          <cell r="K848">
            <v>1</v>
          </cell>
          <cell r="L848">
            <v>498.69</v>
          </cell>
          <cell r="M848">
            <v>498.69</v>
          </cell>
        </row>
        <row r="849">
          <cell r="A849" t="str">
            <v>5778033ZNGA561A</v>
          </cell>
          <cell r="B849" t="str">
            <v>NGA_PS_14442018_74</v>
          </cell>
          <cell r="C849">
            <v>2241623</v>
          </cell>
          <cell r="D849">
            <v>5778033</v>
          </cell>
          <cell r="E849" t="str">
            <v>Prabhjot Singh92</v>
          </cell>
          <cell r="F849" t="str">
            <v>P-NGA-SDU SITE PLAN</v>
          </cell>
          <cell r="G849">
            <v>43150</v>
          </cell>
          <cell r="H849">
            <v>43150</v>
          </cell>
          <cell r="I849" t="str">
            <v>ZNGA561A</v>
          </cell>
          <cell r="K849">
            <v>1</v>
          </cell>
          <cell r="L849">
            <v>0</v>
          </cell>
          <cell r="M849">
            <v>0</v>
          </cell>
        </row>
        <row r="850">
          <cell r="A850" t="str">
            <v>5778038ZNGA562BC</v>
          </cell>
          <cell r="B850" t="str">
            <v>NGA_PS_14442018_74</v>
          </cell>
          <cell r="C850">
            <v>2241624</v>
          </cell>
          <cell r="D850">
            <v>5778038</v>
          </cell>
          <cell r="E850" t="str">
            <v>Prabhjot Singh92</v>
          </cell>
          <cell r="F850" t="str">
            <v>P-NGA-CONNCT SDU</v>
          </cell>
          <cell r="G850">
            <v>43150</v>
          </cell>
          <cell r="H850">
            <v>43150</v>
          </cell>
          <cell r="I850" t="str">
            <v>ZNGA562BC</v>
          </cell>
          <cell r="K850">
            <v>1</v>
          </cell>
          <cell r="L850">
            <v>498.69</v>
          </cell>
          <cell r="M850">
            <v>498.69</v>
          </cell>
        </row>
        <row r="851">
          <cell r="A851" t="str">
            <v>5777187ZNGA561C</v>
          </cell>
          <cell r="B851" t="str">
            <v>NGA_PS_14442018_74</v>
          </cell>
          <cell r="C851">
            <v>2241845</v>
          </cell>
          <cell r="D851">
            <v>5777187</v>
          </cell>
          <cell r="E851" t="str">
            <v>Venkat Gorla</v>
          </cell>
          <cell r="F851" t="str">
            <v>P-NGA-CONNCT SDU</v>
          </cell>
          <cell r="G851">
            <v>43151</v>
          </cell>
          <cell r="H851">
            <v>43151</v>
          </cell>
          <cell r="I851" t="str">
            <v>ZNGA561C</v>
          </cell>
          <cell r="K851">
            <v>1</v>
          </cell>
          <cell r="L851">
            <v>205.64</v>
          </cell>
          <cell r="M851">
            <v>205.64</v>
          </cell>
        </row>
        <row r="852">
          <cell r="A852" t="str">
            <v>5791142ZNGA564BC</v>
          </cell>
          <cell r="B852" t="str">
            <v>NGA_PS_14442018_74</v>
          </cell>
          <cell r="C852">
            <v>2241873</v>
          </cell>
          <cell r="D852">
            <v>5791142</v>
          </cell>
          <cell r="E852" t="str">
            <v>Venkat Gorla</v>
          </cell>
          <cell r="F852" t="str">
            <v>P-NGA-CONNCT SDU</v>
          </cell>
          <cell r="G852">
            <v>43152</v>
          </cell>
          <cell r="H852">
            <v>43152</v>
          </cell>
          <cell r="I852" t="str">
            <v>ZNGA564BC</v>
          </cell>
          <cell r="K852">
            <v>1</v>
          </cell>
          <cell r="L852">
            <v>881.69</v>
          </cell>
          <cell r="M852">
            <v>881.69</v>
          </cell>
        </row>
        <row r="853">
          <cell r="A853" t="str">
            <v>5815782ZNGA561C</v>
          </cell>
          <cell r="B853" t="str">
            <v>NGA_PS_14442018_74</v>
          </cell>
          <cell r="C853">
            <v>2241943</v>
          </cell>
          <cell r="D853">
            <v>5815782</v>
          </cell>
          <cell r="E853" t="str">
            <v>Siddhartha Doma</v>
          </cell>
          <cell r="F853" t="str">
            <v>P-NGA-CONNCT SDU</v>
          </cell>
          <cell r="G853">
            <v>43155</v>
          </cell>
          <cell r="H853">
            <v>43155</v>
          </cell>
          <cell r="I853" t="str">
            <v>ZNGA561C</v>
          </cell>
          <cell r="K853">
            <v>1</v>
          </cell>
          <cell r="L853">
            <v>205.64</v>
          </cell>
          <cell r="M853">
            <v>205.64</v>
          </cell>
        </row>
        <row r="854">
          <cell r="A854" t="str">
            <v>5774998ZNGA563B</v>
          </cell>
          <cell r="B854" t="str">
            <v>NGA_PS_14442018_74</v>
          </cell>
          <cell r="C854">
            <v>2242131</v>
          </cell>
          <cell r="D854">
            <v>5774998</v>
          </cell>
          <cell r="E854" t="str">
            <v>Siddhartha Doma</v>
          </cell>
          <cell r="F854" t="str">
            <v>P-NGA-BUILD ABF</v>
          </cell>
          <cell r="G854">
            <v>43154</v>
          </cell>
          <cell r="H854">
            <v>43154</v>
          </cell>
          <cell r="I854" t="str">
            <v>ZNGA563B</v>
          </cell>
          <cell r="K854">
            <v>1</v>
          </cell>
          <cell r="L854">
            <v>383.5</v>
          </cell>
          <cell r="M854">
            <v>383.5</v>
          </cell>
        </row>
        <row r="855">
          <cell r="A855" t="str">
            <v>5823333ZNGA561C</v>
          </cell>
          <cell r="B855" t="str">
            <v>NGA_PS_14442018_74</v>
          </cell>
          <cell r="C855">
            <v>2242628</v>
          </cell>
          <cell r="D855">
            <v>5823333</v>
          </cell>
          <cell r="E855" t="str">
            <v>Venkat Gorla</v>
          </cell>
          <cell r="F855" t="str">
            <v>P-NGA-CONNCT SDU</v>
          </cell>
          <cell r="G855">
            <v>43152</v>
          </cell>
          <cell r="H855">
            <v>43152</v>
          </cell>
          <cell r="I855" t="str">
            <v>ZNGA561C</v>
          </cell>
          <cell r="K855">
            <v>1</v>
          </cell>
          <cell r="L855">
            <v>205.64</v>
          </cell>
          <cell r="M855">
            <v>205.64</v>
          </cell>
        </row>
        <row r="856">
          <cell r="A856" t="str">
            <v>5833214ZNGA562BC</v>
          </cell>
          <cell r="B856" t="str">
            <v>NGA_PS_14442018_74</v>
          </cell>
          <cell r="C856">
            <v>2243315</v>
          </cell>
          <cell r="D856">
            <v>5833214</v>
          </cell>
          <cell r="E856" t="str">
            <v>Prasannakumar Bayri</v>
          </cell>
          <cell r="F856" t="str">
            <v>P-NGA-CONNCT SDU</v>
          </cell>
          <cell r="G856">
            <v>43150</v>
          </cell>
          <cell r="H856">
            <v>43150</v>
          </cell>
          <cell r="I856" t="str">
            <v>ZNGA562BC</v>
          </cell>
          <cell r="K856">
            <v>1</v>
          </cell>
          <cell r="L856">
            <v>498.69</v>
          </cell>
          <cell r="M856">
            <v>498.69</v>
          </cell>
        </row>
        <row r="857">
          <cell r="A857" t="str">
            <v>5831620ZNGA563BC</v>
          </cell>
          <cell r="B857" t="str">
            <v>NGA_PS_14442018_74</v>
          </cell>
          <cell r="C857">
            <v>2243518</v>
          </cell>
          <cell r="D857">
            <v>5831620</v>
          </cell>
          <cell r="E857" t="str">
            <v>Venkat Gorla</v>
          </cell>
          <cell r="F857" t="str">
            <v>P-NGA-CONNCT SDU</v>
          </cell>
          <cell r="G857">
            <v>43151</v>
          </cell>
          <cell r="H857">
            <v>43151</v>
          </cell>
          <cell r="I857" t="str">
            <v>ZNGA563BC</v>
          </cell>
          <cell r="K857">
            <v>1</v>
          </cell>
          <cell r="L857">
            <v>626.70000000000005</v>
          </cell>
          <cell r="M857">
            <v>626.70000000000005</v>
          </cell>
        </row>
        <row r="858">
          <cell r="A858" t="str">
            <v>5831611ZNGA561A</v>
          </cell>
          <cell r="B858" t="str">
            <v>NGA_PS_14442018_74</v>
          </cell>
          <cell r="C858">
            <v>2243519</v>
          </cell>
          <cell r="D858">
            <v>5831611</v>
          </cell>
          <cell r="E858" t="str">
            <v>Venkat Gorla</v>
          </cell>
          <cell r="F858" t="str">
            <v>P-NGA-SDU SITE PLAN</v>
          </cell>
          <cell r="G858">
            <v>43150</v>
          </cell>
          <cell r="H858">
            <v>43150</v>
          </cell>
          <cell r="I858" t="str">
            <v>ZNGA561A</v>
          </cell>
          <cell r="K858">
            <v>1</v>
          </cell>
          <cell r="L858">
            <v>0</v>
          </cell>
          <cell r="M858">
            <v>0</v>
          </cell>
        </row>
        <row r="859">
          <cell r="A859" t="str">
            <v>5836864ZNGA561BC</v>
          </cell>
          <cell r="B859" t="str">
            <v>NGA_PS_14442018_74</v>
          </cell>
          <cell r="C859">
            <v>2243787</v>
          </cell>
          <cell r="D859">
            <v>5836864</v>
          </cell>
          <cell r="E859" t="str">
            <v>Anakhbir Singh</v>
          </cell>
          <cell r="F859" t="str">
            <v>P-NGA-CONNCT SDU</v>
          </cell>
          <cell r="G859">
            <v>43152</v>
          </cell>
          <cell r="H859">
            <v>43152</v>
          </cell>
          <cell r="I859" t="str">
            <v>ZNGA561BC</v>
          </cell>
          <cell r="K859">
            <v>1</v>
          </cell>
          <cell r="L859">
            <v>433.57</v>
          </cell>
          <cell r="M859">
            <v>433.57</v>
          </cell>
        </row>
        <row r="860">
          <cell r="A860" t="str">
            <v>5874105ZNGA561A</v>
          </cell>
          <cell r="B860" t="str">
            <v>NGA_PS_14442018_74</v>
          </cell>
          <cell r="C860">
            <v>2245230</v>
          </cell>
          <cell r="D860">
            <v>5874105</v>
          </cell>
          <cell r="E860" t="str">
            <v>Siddhartha Doma</v>
          </cell>
          <cell r="F860" t="str">
            <v>P-NGA-SDU SITE PLAN</v>
          </cell>
          <cell r="G860">
            <v>43151</v>
          </cell>
          <cell r="H860">
            <v>43151</v>
          </cell>
          <cell r="I860" t="str">
            <v>ZNGA561A</v>
          </cell>
          <cell r="K860">
            <v>1</v>
          </cell>
          <cell r="L860">
            <v>0</v>
          </cell>
          <cell r="M860">
            <v>0</v>
          </cell>
        </row>
        <row r="861">
          <cell r="A861" t="str">
            <v>5874119ZNGA563BC</v>
          </cell>
          <cell r="B861" t="str">
            <v>NGA_PS_14442018_74</v>
          </cell>
          <cell r="C861">
            <v>2245231</v>
          </cell>
          <cell r="D861">
            <v>5874119</v>
          </cell>
          <cell r="E861" t="str">
            <v>Siddhartha Doma</v>
          </cell>
          <cell r="F861" t="str">
            <v>P-NGA-CONNCT SDU</v>
          </cell>
          <cell r="G861">
            <v>43152</v>
          </cell>
          <cell r="H861">
            <v>43152</v>
          </cell>
          <cell r="I861" t="str">
            <v>ZNGA563BC</v>
          </cell>
          <cell r="K861">
            <v>1</v>
          </cell>
          <cell r="L861">
            <v>626.70000000000005</v>
          </cell>
          <cell r="M861">
            <v>626.70000000000005</v>
          </cell>
        </row>
        <row r="862">
          <cell r="A862" t="str">
            <v>5859099ZNGA561A</v>
          </cell>
          <cell r="B862" t="str">
            <v>NGA_PS_14442018_74</v>
          </cell>
          <cell r="C862">
            <v>2245259</v>
          </cell>
          <cell r="D862">
            <v>5859099</v>
          </cell>
          <cell r="E862" t="str">
            <v>Daljinder Singh</v>
          </cell>
          <cell r="G862">
            <v>43157</v>
          </cell>
          <cell r="H862">
            <v>43157</v>
          </cell>
          <cell r="I862" t="str">
            <v>ZNGA561A</v>
          </cell>
          <cell r="K862">
            <v>1</v>
          </cell>
          <cell r="L862">
            <v>0</v>
          </cell>
          <cell r="M862">
            <v>0</v>
          </cell>
        </row>
        <row r="863">
          <cell r="A863" t="str">
            <v>5859108ZNGA563BC</v>
          </cell>
          <cell r="B863" t="str">
            <v>NGA_PS_14442018_74</v>
          </cell>
          <cell r="C863">
            <v>2245260</v>
          </cell>
          <cell r="D863">
            <v>5859108</v>
          </cell>
          <cell r="E863" t="str">
            <v>Daljinder Singh</v>
          </cell>
          <cell r="F863" t="str">
            <v>P-NGA-CONNCT SDU</v>
          </cell>
          <cell r="G863">
            <v>43157</v>
          </cell>
          <cell r="H863">
            <v>43157</v>
          </cell>
          <cell r="I863" t="str">
            <v>ZNGA563BC</v>
          </cell>
          <cell r="K863">
            <v>1</v>
          </cell>
          <cell r="L863">
            <v>626.70000000000005</v>
          </cell>
          <cell r="M863">
            <v>626.70000000000005</v>
          </cell>
        </row>
        <row r="864">
          <cell r="A864" t="str">
            <v>5858943NGA Outside Boundary Remediation/Build</v>
          </cell>
          <cell r="B864" t="str">
            <v>NGA_PS_14442018_74</v>
          </cell>
          <cell r="C864">
            <v>2245392</v>
          </cell>
          <cell r="D864">
            <v>5858943</v>
          </cell>
          <cell r="E864" t="str">
            <v>Gurinderjeet Singh</v>
          </cell>
          <cell r="F864" t="str">
            <v>P-NGA-OSB REMED-ABF</v>
          </cell>
          <cell r="G864">
            <v>43157</v>
          </cell>
          <cell r="H864">
            <v>43157</v>
          </cell>
          <cell r="I864" t="str">
            <v>NGA Outside Boundary Remediation/Build</v>
          </cell>
          <cell r="K864">
            <v>1</v>
          </cell>
          <cell r="L864">
            <v>0</v>
          </cell>
          <cell r="M864">
            <v>0</v>
          </cell>
        </row>
        <row r="865">
          <cell r="A865" t="str">
            <v>5858943ZNGA561B</v>
          </cell>
          <cell r="B865" t="str">
            <v>NGA_PS_14442018_74</v>
          </cell>
          <cell r="C865">
            <v>2245392</v>
          </cell>
          <cell r="D865">
            <v>5858943</v>
          </cell>
          <cell r="E865" t="str">
            <v>Gurinderjeet Singh</v>
          </cell>
          <cell r="F865" t="str">
            <v>P-NGA-BUILD ABF</v>
          </cell>
          <cell r="G865">
            <v>43157</v>
          </cell>
          <cell r="H865">
            <v>43157</v>
          </cell>
          <cell r="I865" t="str">
            <v>ZNGA561B</v>
          </cell>
          <cell r="K865">
            <v>1</v>
          </cell>
          <cell r="L865">
            <v>194.94</v>
          </cell>
          <cell r="M865">
            <v>194.94</v>
          </cell>
        </row>
        <row r="866">
          <cell r="A866" t="str">
            <v>5859182NGA-750</v>
          </cell>
          <cell r="B866" t="str">
            <v>NGA_PS_14442018_74</v>
          </cell>
          <cell r="C866">
            <v>2245409</v>
          </cell>
          <cell r="D866">
            <v>5859182</v>
          </cell>
          <cell r="E866" t="str">
            <v>Gurinderjeet Singh</v>
          </cell>
          <cell r="F866" t="str">
            <v>P-NGA-CONNCT SDU</v>
          </cell>
          <cell r="G866">
            <v>43150</v>
          </cell>
          <cell r="H866">
            <v>43150</v>
          </cell>
          <cell r="I866" t="str">
            <v>NGA-750</v>
          </cell>
          <cell r="K866">
            <v>1</v>
          </cell>
          <cell r="L866">
            <v>22.61</v>
          </cell>
          <cell r="M866">
            <v>22.61</v>
          </cell>
        </row>
        <row r="867">
          <cell r="A867" t="str">
            <v>5859182NGA-753</v>
          </cell>
          <cell r="B867" t="str">
            <v>NGA_PS_14442018_74</v>
          </cell>
          <cell r="C867">
            <v>2245409</v>
          </cell>
          <cell r="D867">
            <v>5859182</v>
          </cell>
          <cell r="E867" t="str">
            <v>Gurinderjeet Singh</v>
          </cell>
          <cell r="F867" t="str">
            <v>P-NGA-CONNCT SDU</v>
          </cell>
          <cell r="G867">
            <v>43151</v>
          </cell>
          <cell r="H867">
            <v>43151</v>
          </cell>
          <cell r="I867" t="str">
            <v>NGA-753</v>
          </cell>
          <cell r="K867">
            <v>1</v>
          </cell>
          <cell r="L867">
            <v>68.2</v>
          </cell>
          <cell r="M867">
            <v>68.2</v>
          </cell>
        </row>
        <row r="868">
          <cell r="A868" t="str">
            <v>5877141Z999</v>
          </cell>
          <cell r="B868" t="str">
            <v>NGA_PS_14442018_74</v>
          </cell>
          <cell r="C868">
            <v>2245424</v>
          </cell>
          <cell r="D868">
            <v>5877141</v>
          </cell>
          <cell r="E868" t="str">
            <v>Prasannakumar Bayri</v>
          </cell>
          <cell r="F868" t="str">
            <v>P-NGA-BUILD ABF</v>
          </cell>
          <cell r="G868">
            <v>43153</v>
          </cell>
          <cell r="H868">
            <v>43153</v>
          </cell>
          <cell r="I868" t="str">
            <v>Z999</v>
          </cell>
          <cell r="K868">
            <v>1</v>
          </cell>
          <cell r="L868">
            <v>0</v>
          </cell>
          <cell r="M868">
            <v>0</v>
          </cell>
        </row>
        <row r="869">
          <cell r="A869" t="str">
            <v>5877141ZNGA564B</v>
          </cell>
          <cell r="B869" t="str">
            <v>NGA_PS_14442018_74</v>
          </cell>
          <cell r="C869">
            <v>2245424</v>
          </cell>
          <cell r="D869">
            <v>5877141</v>
          </cell>
          <cell r="E869" t="str">
            <v>Prasannakumar Bayri</v>
          </cell>
          <cell r="F869" t="str">
            <v>P-NGA-BUILD ABF</v>
          </cell>
          <cell r="G869">
            <v>43153</v>
          </cell>
          <cell r="H869">
            <v>43153</v>
          </cell>
          <cell r="I869" t="str">
            <v>ZNGA564B</v>
          </cell>
          <cell r="K869">
            <v>-1</v>
          </cell>
          <cell r="L869">
            <v>625.48</v>
          </cell>
          <cell r="M869">
            <v>-625.48</v>
          </cell>
        </row>
        <row r="870">
          <cell r="A870" t="str">
            <v>5877141ZNGA564BC</v>
          </cell>
          <cell r="B870" t="str">
            <v>NGA_PS_14442018_74</v>
          </cell>
          <cell r="C870">
            <v>2245424</v>
          </cell>
          <cell r="D870">
            <v>5877141</v>
          </cell>
          <cell r="E870" t="str">
            <v>Prasannakumar Bayri</v>
          </cell>
          <cell r="F870" t="str">
            <v>P-NGA-CONNCT SDU</v>
          </cell>
          <cell r="G870">
            <v>43152</v>
          </cell>
          <cell r="H870">
            <v>43152</v>
          </cell>
          <cell r="I870" t="str">
            <v>ZNGA564BC</v>
          </cell>
          <cell r="K870">
            <v>1</v>
          </cell>
          <cell r="L870">
            <v>881.69</v>
          </cell>
          <cell r="M870">
            <v>881.69</v>
          </cell>
        </row>
        <row r="871">
          <cell r="A871" t="str">
            <v>5876353ZNGA560BC</v>
          </cell>
          <cell r="B871" t="str">
            <v>NGA_PS_14442018_74</v>
          </cell>
          <cell r="C871">
            <v>2245652</v>
          </cell>
          <cell r="D871">
            <v>5876353</v>
          </cell>
          <cell r="E871" t="str">
            <v>Siddhartha Doma</v>
          </cell>
          <cell r="F871" t="str">
            <v>P-NGA-CONNCT SDU</v>
          </cell>
          <cell r="G871">
            <v>43152</v>
          </cell>
          <cell r="H871">
            <v>43152</v>
          </cell>
          <cell r="I871" t="str">
            <v>ZNGA560BC</v>
          </cell>
          <cell r="K871">
            <v>1</v>
          </cell>
          <cell r="L871">
            <v>414.92</v>
          </cell>
          <cell r="M871">
            <v>414.92</v>
          </cell>
        </row>
        <row r="872">
          <cell r="A872" t="str">
            <v>5889558NGA-750</v>
          </cell>
          <cell r="B872" t="str">
            <v>NGA_PS_14442018_74</v>
          </cell>
          <cell r="C872">
            <v>2246290</v>
          </cell>
          <cell r="D872">
            <v>5889558</v>
          </cell>
          <cell r="E872" t="str">
            <v>Venkat Gorla</v>
          </cell>
          <cell r="F872" t="str">
            <v>P-NGA-CONNCT SDU</v>
          </cell>
          <cell r="G872">
            <v>43159</v>
          </cell>
          <cell r="H872">
            <v>43159</v>
          </cell>
          <cell r="I872" t="str">
            <v>NGA-750</v>
          </cell>
          <cell r="K872">
            <v>1</v>
          </cell>
          <cell r="L872">
            <v>22.61</v>
          </cell>
          <cell r="M872">
            <v>22.61</v>
          </cell>
        </row>
        <row r="873">
          <cell r="A873" t="str">
            <v>5889558NGA-753</v>
          </cell>
          <cell r="B873" t="str">
            <v>NGA_PS_14442018_74</v>
          </cell>
          <cell r="C873">
            <v>2246290</v>
          </cell>
          <cell r="D873">
            <v>5889558</v>
          </cell>
          <cell r="E873" t="str">
            <v>Venkat Gorla</v>
          </cell>
          <cell r="F873" t="str">
            <v>P-NGA-CONNCT SDU</v>
          </cell>
          <cell r="G873">
            <v>43159</v>
          </cell>
          <cell r="H873">
            <v>43159</v>
          </cell>
          <cell r="I873" t="str">
            <v>NGA-753</v>
          </cell>
          <cell r="K873">
            <v>1</v>
          </cell>
          <cell r="L873">
            <v>68.2</v>
          </cell>
          <cell r="M873">
            <v>68.2</v>
          </cell>
        </row>
        <row r="874">
          <cell r="A874" t="str">
            <v>5875546NGA-714</v>
          </cell>
          <cell r="B874" t="str">
            <v>NGA_PS_14442018_74</v>
          </cell>
          <cell r="C874">
            <v>2246321</v>
          </cell>
          <cell r="D874">
            <v>5875546</v>
          </cell>
          <cell r="E874" t="str">
            <v>Siddhartha Doma</v>
          </cell>
          <cell r="F874" t="str">
            <v>P-NGA-CONNCT SDU</v>
          </cell>
          <cell r="G874">
            <v>43153</v>
          </cell>
          <cell r="H874">
            <v>43153</v>
          </cell>
          <cell r="I874" t="str">
            <v>NGA-714</v>
          </cell>
          <cell r="K874">
            <v>1</v>
          </cell>
          <cell r="L874">
            <v>41.38</v>
          </cell>
          <cell r="M874">
            <v>41.38</v>
          </cell>
        </row>
        <row r="875">
          <cell r="A875" t="str">
            <v>5884264ZNGA561A</v>
          </cell>
          <cell r="B875" t="str">
            <v>NGA_PS_14442018_74</v>
          </cell>
          <cell r="C875">
            <v>2247137</v>
          </cell>
          <cell r="D875">
            <v>5884264</v>
          </cell>
          <cell r="E875" t="str">
            <v>Daljinder Singh</v>
          </cell>
          <cell r="F875" t="str">
            <v>P-NGA-SDU SITE PLAN</v>
          </cell>
          <cell r="G875">
            <v>43152</v>
          </cell>
          <cell r="H875">
            <v>43152</v>
          </cell>
          <cell r="I875" t="str">
            <v>ZNGA561A</v>
          </cell>
          <cell r="K875">
            <v>1</v>
          </cell>
          <cell r="L875">
            <v>0</v>
          </cell>
          <cell r="M875">
            <v>0</v>
          </cell>
        </row>
        <row r="876">
          <cell r="A876" t="str">
            <v>5851558NGA-714</v>
          </cell>
          <cell r="B876" t="str">
            <v>NGA_PS_14442018_74</v>
          </cell>
          <cell r="C876">
            <v>2247530</v>
          </cell>
          <cell r="D876">
            <v>5851558</v>
          </cell>
          <cell r="E876" t="str">
            <v>Anakhbir Singh</v>
          </cell>
          <cell r="F876" t="str">
            <v>P-NGA-BUILD ABF</v>
          </cell>
          <cell r="G876">
            <v>43151</v>
          </cell>
          <cell r="H876">
            <v>43151</v>
          </cell>
          <cell r="I876" t="str">
            <v>NGA-714</v>
          </cell>
          <cell r="K876">
            <v>1</v>
          </cell>
          <cell r="L876">
            <v>41.38</v>
          </cell>
          <cell r="M876">
            <v>41.38</v>
          </cell>
        </row>
        <row r="877">
          <cell r="A877" t="str">
            <v>5851537ZNGA561A</v>
          </cell>
          <cell r="B877" t="str">
            <v>NGA_PS_14442018_74</v>
          </cell>
          <cell r="C877">
            <v>2247531</v>
          </cell>
          <cell r="D877">
            <v>5851537</v>
          </cell>
          <cell r="E877" t="str">
            <v>Anakhbir Singh</v>
          </cell>
          <cell r="F877" t="str">
            <v>P-NGA-SDU SITE PLAN</v>
          </cell>
          <cell r="G877">
            <v>43151</v>
          </cell>
          <cell r="H877">
            <v>43151</v>
          </cell>
          <cell r="I877" t="str">
            <v>ZNGA561A</v>
          </cell>
          <cell r="K877">
            <v>1</v>
          </cell>
          <cell r="L877">
            <v>0</v>
          </cell>
          <cell r="M877">
            <v>0</v>
          </cell>
        </row>
        <row r="878">
          <cell r="A878" t="str">
            <v>5818455ZNGA562BC</v>
          </cell>
          <cell r="B878" t="str">
            <v>NGA_PS_14442018_74</v>
          </cell>
          <cell r="C878">
            <v>2247942</v>
          </cell>
          <cell r="D878">
            <v>5818455</v>
          </cell>
          <cell r="E878" t="str">
            <v>Anakhbir Singh</v>
          </cell>
          <cell r="F878" t="str">
            <v>P-NGA-CONNCT SDU</v>
          </cell>
          <cell r="G878">
            <v>43159</v>
          </cell>
          <cell r="H878">
            <v>43159</v>
          </cell>
          <cell r="I878" t="str">
            <v>ZNGA562BC</v>
          </cell>
          <cell r="K878">
            <v>1</v>
          </cell>
          <cell r="L878">
            <v>498.69</v>
          </cell>
          <cell r="M878">
            <v>498.69</v>
          </cell>
        </row>
        <row r="879">
          <cell r="A879" t="str">
            <v>5818455ZNGA563BC</v>
          </cell>
          <cell r="B879" t="str">
            <v>NGA_PS_14442018_74</v>
          </cell>
          <cell r="C879">
            <v>2247942</v>
          </cell>
          <cell r="D879">
            <v>5818455</v>
          </cell>
          <cell r="E879" t="str">
            <v>Anakhbir Singh</v>
          </cell>
          <cell r="F879" t="str">
            <v>P-NGA-CONNCT SDU</v>
          </cell>
          <cell r="G879">
            <v>43152</v>
          </cell>
          <cell r="H879">
            <v>43152</v>
          </cell>
          <cell r="I879" t="str">
            <v>ZNGA563BC</v>
          </cell>
          <cell r="K879">
            <v>1</v>
          </cell>
          <cell r="L879">
            <v>626.70000000000005</v>
          </cell>
          <cell r="M879">
            <v>626.70000000000005</v>
          </cell>
        </row>
        <row r="880">
          <cell r="A880" t="str">
            <v>5818455ZNGA563BC</v>
          </cell>
          <cell r="B880" t="str">
            <v>NGA_PS_14442018_74</v>
          </cell>
          <cell r="C880">
            <v>2247942</v>
          </cell>
          <cell r="D880">
            <v>5818455</v>
          </cell>
          <cell r="E880" t="str">
            <v>Anakhbir Singh</v>
          </cell>
          <cell r="F880" t="str">
            <v>P-NGA-CONNCT SDU</v>
          </cell>
          <cell r="G880">
            <v>43159</v>
          </cell>
          <cell r="H880">
            <v>43159</v>
          </cell>
          <cell r="I880" t="str">
            <v>ZNGA563BC</v>
          </cell>
          <cell r="K880">
            <v>-1</v>
          </cell>
          <cell r="L880">
            <v>626.70000000000005</v>
          </cell>
          <cell r="M880">
            <v>-626.70000000000005</v>
          </cell>
        </row>
        <row r="881">
          <cell r="A881" t="str">
            <v>5818443ZNGA561A</v>
          </cell>
          <cell r="B881" t="str">
            <v>NGA_PS_14442018_74</v>
          </cell>
          <cell r="C881">
            <v>2247943</v>
          </cell>
          <cell r="D881">
            <v>5818443</v>
          </cell>
          <cell r="E881" t="str">
            <v>Anakhbir Singh</v>
          </cell>
          <cell r="F881" t="str">
            <v>P-NGA-SDU SITE PLAN</v>
          </cell>
          <cell r="G881">
            <v>43151</v>
          </cell>
          <cell r="H881">
            <v>43151</v>
          </cell>
          <cell r="I881" t="str">
            <v>ZNGA561A</v>
          </cell>
          <cell r="K881">
            <v>1</v>
          </cell>
          <cell r="L881">
            <v>0</v>
          </cell>
          <cell r="M881">
            <v>0</v>
          </cell>
        </row>
        <row r="882">
          <cell r="A882" t="str">
            <v>5919235NGA-750</v>
          </cell>
          <cell r="B882" t="str">
            <v>NGA_PS_14442018_74</v>
          </cell>
          <cell r="C882">
            <v>2248491</v>
          </cell>
          <cell r="D882">
            <v>5919235</v>
          </cell>
          <cell r="E882" t="str">
            <v>Prasannakumar Bayri</v>
          </cell>
          <cell r="F882" t="str">
            <v>P-NGA-CONNCT SDU</v>
          </cell>
          <cell r="G882">
            <v>43150</v>
          </cell>
          <cell r="H882">
            <v>43150</v>
          </cell>
          <cell r="I882" t="str">
            <v>NGA-750</v>
          </cell>
          <cell r="K882">
            <v>1</v>
          </cell>
          <cell r="L882">
            <v>22.61</v>
          </cell>
          <cell r="M882">
            <v>22.61</v>
          </cell>
        </row>
        <row r="883">
          <cell r="A883" t="str">
            <v>5919235NGA-753</v>
          </cell>
          <cell r="B883" t="str">
            <v>NGA_PS_14442018_74</v>
          </cell>
          <cell r="C883">
            <v>2248491</v>
          </cell>
          <cell r="D883">
            <v>5919235</v>
          </cell>
          <cell r="E883" t="str">
            <v>Prasannakumar Bayri</v>
          </cell>
          <cell r="F883" t="str">
            <v>P-NGA-CONNCT SDU</v>
          </cell>
          <cell r="G883">
            <v>43151</v>
          </cell>
          <cell r="H883">
            <v>43151</v>
          </cell>
          <cell r="I883" t="str">
            <v>NGA-753</v>
          </cell>
          <cell r="K883">
            <v>1</v>
          </cell>
          <cell r="L883">
            <v>68.2</v>
          </cell>
          <cell r="M883">
            <v>68.2</v>
          </cell>
        </row>
        <row r="884">
          <cell r="A884" t="str">
            <v>5924406ZNGA561A</v>
          </cell>
          <cell r="B884" t="str">
            <v>NGA_PS_14442018_74</v>
          </cell>
          <cell r="C884">
            <v>2248770</v>
          </cell>
          <cell r="D884">
            <v>5924406</v>
          </cell>
          <cell r="E884" t="str">
            <v>Prabhjot Singh92</v>
          </cell>
          <cell r="F884" t="str">
            <v>P-NGA-SDU SITE PLAN</v>
          </cell>
          <cell r="G884">
            <v>43151</v>
          </cell>
          <cell r="H884">
            <v>43151</v>
          </cell>
          <cell r="I884" t="str">
            <v>ZNGA561A</v>
          </cell>
          <cell r="K884">
            <v>1</v>
          </cell>
          <cell r="L884">
            <v>0</v>
          </cell>
          <cell r="M884">
            <v>0</v>
          </cell>
        </row>
        <row r="885">
          <cell r="A885" t="str">
            <v>5924419ZNGA561BC</v>
          </cell>
          <cell r="B885" t="str">
            <v>NGA_PS_14442018_74</v>
          </cell>
          <cell r="C885">
            <v>2248771</v>
          </cell>
          <cell r="D885">
            <v>5924419</v>
          </cell>
          <cell r="E885" t="str">
            <v>Prabhjot Singh92</v>
          </cell>
          <cell r="F885" t="str">
            <v>P-NGA-CONNCT SDU</v>
          </cell>
          <cell r="G885">
            <v>43151</v>
          </cell>
          <cell r="H885">
            <v>43151</v>
          </cell>
          <cell r="I885" t="str">
            <v>ZNGA561BC</v>
          </cell>
          <cell r="K885">
            <v>1</v>
          </cell>
          <cell r="L885">
            <v>433.57</v>
          </cell>
          <cell r="M885">
            <v>433.57</v>
          </cell>
        </row>
        <row r="886">
          <cell r="A886" t="str">
            <v>5927508ZNGA561A</v>
          </cell>
          <cell r="B886" t="str">
            <v>NGA_PS_14442018_74</v>
          </cell>
          <cell r="C886">
            <v>2248828</v>
          </cell>
          <cell r="D886">
            <v>5927508</v>
          </cell>
          <cell r="E886" t="str">
            <v>Venkat Gorla</v>
          </cell>
          <cell r="F886" t="str">
            <v>P-NGA-SDU SITE PLAN</v>
          </cell>
          <cell r="G886">
            <v>43153</v>
          </cell>
          <cell r="H886">
            <v>43153</v>
          </cell>
          <cell r="I886" t="str">
            <v>ZNGA561A</v>
          </cell>
          <cell r="K886">
            <v>1</v>
          </cell>
          <cell r="L886">
            <v>0</v>
          </cell>
          <cell r="M886">
            <v>0</v>
          </cell>
        </row>
        <row r="887">
          <cell r="A887" t="str">
            <v>5930126NGA-711</v>
          </cell>
          <cell r="B887" t="str">
            <v>NGA_PS_14442018_74</v>
          </cell>
          <cell r="C887">
            <v>2249582</v>
          </cell>
          <cell r="D887">
            <v>5930126</v>
          </cell>
          <cell r="E887" t="str">
            <v>Siddhartha Doma</v>
          </cell>
          <cell r="F887" t="str">
            <v>P-NGA-CONNCT SDU GFIELD</v>
          </cell>
          <cell r="G887">
            <v>43153</v>
          </cell>
          <cell r="H887">
            <v>43153</v>
          </cell>
          <cell r="I887" t="str">
            <v>NGA-711</v>
          </cell>
          <cell r="K887">
            <v>1</v>
          </cell>
          <cell r="L887">
            <v>225.02</v>
          </cell>
          <cell r="M887">
            <v>225.02</v>
          </cell>
        </row>
        <row r="888">
          <cell r="A888" t="str">
            <v>5936681ZNGA561A</v>
          </cell>
          <cell r="B888" t="str">
            <v>NGA_PS_14442018_74</v>
          </cell>
          <cell r="C888">
            <v>2249907</v>
          </cell>
          <cell r="D888">
            <v>5936681</v>
          </cell>
          <cell r="E888" t="str">
            <v>Venkat Gorla</v>
          </cell>
          <cell r="F888" t="str">
            <v>P-NGA-SDU SITE PLAN</v>
          </cell>
          <cell r="G888">
            <v>43157</v>
          </cell>
          <cell r="H888">
            <v>43157</v>
          </cell>
          <cell r="I888" t="str">
            <v>ZNGA561A</v>
          </cell>
          <cell r="K888">
            <v>1</v>
          </cell>
          <cell r="L888">
            <v>0</v>
          </cell>
          <cell r="M888">
            <v>0</v>
          </cell>
        </row>
        <row r="889">
          <cell r="A889" t="str">
            <v>5962461ZNGA560B</v>
          </cell>
          <cell r="B889" t="str">
            <v>NGA_PS_14442018_74</v>
          </cell>
          <cell r="C889">
            <v>2250236</v>
          </cell>
          <cell r="D889">
            <v>5962461</v>
          </cell>
          <cell r="E889" t="str">
            <v>Venkat Gorla</v>
          </cell>
          <cell r="F889" t="str">
            <v>P-NGA-BUILD ABF</v>
          </cell>
          <cell r="G889">
            <v>43158</v>
          </cell>
          <cell r="H889">
            <v>43158</v>
          </cell>
          <cell r="I889" t="str">
            <v>ZNGA560B</v>
          </cell>
          <cell r="K889">
            <v>1</v>
          </cell>
          <cell r="L889">
            <v>187.32</v>
          </cell>
          <cell r="M889">
            <v>187.32</v>
          </cell>
        </row>
        <row r="890">
          <cell r="A890" t="str">
            <v>5888760ZNGA563BC</v>
          </cell>
          <cell r="B890" t="str">
            <v>NGA_PS_14442018_74</v>
          </cell>
          <cell r="C890">
            <v>2250562</v>
          </cell>
          <cell r="D890">
            <v>5888760</v>
          </cell>
          <cell r="E890" t="str">
            <v>Prabhjot Singh92</v>
          </cell>
          <cell r="F890" t="str">
            <v>P-NGA-CONNCT SDU</v>
          </cell>
          <cell r="G890">
            <v>43157</v>
          </cell>
          <cell r="H890">
            <v>43157</v>
          </cell>
          <cell r="I890" t="str">
            <v>ZNGA563BC</v>
          </cell>
          <cell r="K890">
            <v>1</v>
          </cell>
          <cell r="L890">
            <v>626.70000000000005</v>
          </cell>
          <cell r="M890">
            <v>626.70000000000005</v>
          </cell>
        </row>
        <row r="891">
          <cell r="A891" t="str">
            <v>5888752ZNGA561A</v>
          </cell>
          <cell r="B891" t="str">
            <v>NGA_PS_14442018_74</v>
          </cell>
          <cell r="C891">
            <v>2250563</v>
          </cell>
          <cell r="D891">
            <v>5888752</v>
          </cell>
          <cell r="E891" t="str">
            <v>Prabhjot Singh92</v>
          </cell>
          <cell r="F891" t="str">
            <v>P-NGA-SDU SITE PLAN</v>
          </cell>
          <cell r="G891">
            <v>43152</v>
          </cell>
          <cell r="H891">
            <v>43152</v>
          </cell>
          <cell r="I891" t="str">
            <v>ZNGA561A</v>
          </cell>
          <cell r="K891">
            <v>1</v>
          </cell>
          <cell r="L891">
            <v>0</v>
          </cell>
          <cell r="M891">
            <v>0</v>
          </cell>
        </row>
        <row r="892">
          <cell r="A892" t="str">
            <v>5912786ZNGA563BC</v>
          </cell>
          <cell r="B892" t="str">
            <v>NGA_PS_14442018_74</v>
          </cell>
          <cell r="C892">
            <v>2250578</v>
          </cell>
          <cell r="D892">
            <v>5912786</v>
          </cell>
          <cell r="E892" t="str">
            <v>Ganga Reddy Nimmala</v>
          </cell>
          <cell r="F892" t="str">
            <v>P-NGA-CONNCT SDU</v>
          </cell>
          <cell r="G892">
            <v>43153</v>
          </cell>
          <cell r="H892">
            <v>43153</v>
          </cell>
          <cell r="I892" t="str">
            <v>ZNGA563BC</v>
          </cell>
          <cell r="K892">
            <v>1</v>
          </cell>
          <cell r="L892">
            <v>626.70000000000005</v>
          </cell>
          <cell r="M892">
            <v>626.70000000000005</v>
          </cell>
        </row>
        <row r="893">
          <cell r="A893" t="str">
            <v>5912777ZNGA561A</v>
          </cell>
          <cell r="B893" t="str">
            <v>NGA_PS_14442018_74</v>
          </cell>
          <cell r="C893">
            <v>2250579</v>
          </cell>
          <cell r="D893">
            <v>5912777</v>
          </cell>
          <cell r="E893" t="str">
            <v>Ganga Reddy Nimmala</v>
          </cell>
          <cell r="F893" t="str">
            <v>P-NGA-SDU SITE PLAN</v>
          </cell>
          <cell r="G893">
            <v>43152</v>
          </cell>
          <cell r="H893">
            <v>43152</v>
          </cell>
          <cell r="I893" t="str">
            <v>ZNGA561A</v>
          </cell>
          <cell r="K893">
            <v>1</v>
          </cell>
          <cell r="L893">
            <v>0</v>
          </cell>
          <cell r="M893">
            <v>0</v>
          </cell>
        </row>
        <row r="894">
          <cell r="A894" t="str">
            <v>5918104ZNGA561B</v>
          </cell>
          <cell r="B894" t="str">
            <v>NGA_PS_14442018_74</v>
          </cell>
          <cell r="C894">
            <v>2250580</v>
          </cell>
          <cell r="D894">
            <v>5918104</v>
          </cell>
          <cell r="E894" t="str">
            <v>Anakhbir Singh</v>
          </cell>
          <cell r="F894" t="str">
            <v>P-NGA-BUILD ABF</v>
          </cell>
          <cell r="G894">
            <v>43155</v>
          </cell>
          <cell r="H894">
            <v>43155</v>
          </cell>
          <cell r="I894" t="str">
            <v>ZNGA561B</v>
          </cell>
          <cell r="K894">
            <v>1</v>
          </cell>
          <cell r="L894">
            <v>194.94</v>
          </cell>
          <cell r="M894">
            <v>194.94</v>
          </cell>
        </row>
        <row r="895">
          <cell r="A895" t="str">
            <v>5918094ZNGA561A</v>
          </cell>
          <cell r="B895" t="str">
            <v>NGA_PS_14442018_74</v>
          </cell>
          <cell r="C895">
            <v>2250581</v>
          </cell>
          <cell r="D895">
            <v>5918094</v>
          </cell>
          <cell r="E895" t="str">
            <v>Anakhbir Singh</v>
          </cell>
          <cell r="F895" t="str">
            <v>P-NGA-SDU SITE PLAN</v>
          </cell>
          <cell r="G895">
            <v>43155</v>
          </cell>
          <cell r="H895">
            <v>43155</v>
          </cell>
          <cell r="I895" t="str">
            <v>ZNGA561A</v>
          </cell>
          <cell r="K895">
            <v>1</v>
          </cell>
          <cell r="L895">
            <v>0</v>
          </cell>
          <cell r="M895">
            <v>0</v>
          </cell>
        </row>
        <row r="896">
          <cell r="A896" t="str">
            <v>5966916ZNGA561BC</v>
          </cell>
          <cell r="B896" t="str">
            <v>NGA_PS_14442018_74</v>
          </cell>
          <cell r="C896">
            <v>2250699</v>
          </cell>
          <cell r="D896">
            <v>5966916</v>
          </cell>
          <cell r="E896" t="str">
            <v>Anakhbir Singh</v>
          </cell>
          <cell r="F896" t="str">
            <v>P-NGA-CONNCT SDU</v>
          </cell>
          <cell r="G896">
            <v>43153</v>
          </cell>
          <cell r="H896">
            <v>43153</v>
          </cell>
          <cell r="I896" t="str">
            <v>ZNGA561BC</v>
          </cell>
          <cell r="K896">
            <v>1</v>
          </cell>
          <cell r="L896">
            <v>433.57</v>
          </cell>
          <cell r="M896">
            <v>433.57</v>
          </cell>
        </row>
        <row r="897">
          <cell r="A897" t="str">
            <v>5966841ZNGA561A</v>
          </cell>
          <cell r="B897" t="str">
            <v>NGA_PS_14442018_74</v>
          </cell>
          <cell r="C897">
            <v>2250700</v>
          </cell>
          <cell r="D897">
            <v>5966841</v>
          </cell>
          <cell r="E897" t="str">
            <v>Anakhbir Singh</v>
          </cell>
          <cell r="F897" t="str">
            <v>P-NGA-SDU SITE PLAN</v>
          </cell>
          <cell r="G897">
            <v>43152</v>
          </cell>
          <cell r="H897">
            <v>43152</v>
          </cell>
          <cell r="I897" t="str">
            <v>ZNGA561A</v>
          </cell>
          <cell r="K897">
            <v>1</v>
          </cell>
          <cell r="L897">
            <v>0</v>
          </cell>
          <cell r="M897">
            <v>0</v>
          </cell>
        </row>
        <row r="898">
          <cell r="A898" t="str">
            <v>5925131ZNGA561A</v>
          </cell>
          <cell r="B898" t="str">
            <v>NGA_PS_14442018_74</v>
          </cell>
          <cell r="C898">
            <v>2250750</v>
          </cell>
          <cell r="D898">
            <v>5925131</v>
          </cell>
          <cell r="E898" t="str">
            <v>Prabhjot Singh92</v>
          </cell>
          <cell r="F898" t="str">
            <v>P-NGA-SDU SITE PLAN</v>
          </cell>
          <cell r="G898">
            <v>43152</v>
          </cell>
          <cell r="H898">
            <v>43152</v>
          </cell>
          <cell r="I898" t="str">
            <v>ZNGA561A</v>
          </cell>
          <cell r="K898">
            <v>1</v>
          </cell>
          <cell r="L898">
            <v>0</v>
          </cell>
          <cell r="M898">
            <v>0</v>
          </cell>
        </row>
        <row r="899">
          <cell r="A899" t="str">
            <v>5925140ZNGA564B</v>
          </cell>
          <cell r="B899" t="str">
            <v>NGA_PS_14442018_74</v>
          </cell>
          <cell r="C899">
            <v>2250751</v>
          </cell>
          <cell r="D899">
            <v>5925140</v>
          </cell>
          <cell r="E899" t="str">
            <v>Prabhjot Singh92</v>
          </cell>
          <cell r="F899" t="str">
            <v>P-NGA-BUILD ABF</v>
          </cell>
          <cell r="G899">
            <v>43152</v>
          </cell>
          <cell r="H899">
            <v>43152</v>
          </cell>
          <cell r="I899" t="str">
            <v>ZNGA564B</v>
          </cell>
          <cell r="K899">
            <v>1</v>
          </cell>
          <cell r="L899">
            <v>625.48</v>
          </cell>
          <cell r="M899">
            <v>625.48</v>
          </cell>
        </row>
        <row r="900">
          <cell r="A900" t="str">
            <v>5765439NGA-711</v>
          </cell>
          <cell r="B900" t="str">
            <v>NGA_PS_14442018_74</v>
          </cell>
          <cell r="C900">
            <v>2250870</v>
          </cell>
          <cell r="D900">
            <v>5765439</v>
          </cell>
          <cell r="E900" t="str">
            <v>Ganga Reddy Nimmala</v>
          </cell>
          <cell r="F900" t="str">
            <v>P-NGA-CONNCT SDU GFIELD</v>
          </cell>
          <cell r="G900">
            <v>43153</v>
          </cell>
          <cell r="H900">
            <v>43153</v>
          </cell>
          <cell r="I900" t="str">
            <v>NGA-711</v>
          </cell>
          <cell r="K900">
            <v>1</v>
          </cell>
          <cell r="L900">
            <v>225.02</v>
          </cell>
          <cell r="M900">
            <v>225.02</v>
          </cell>
        </row>
        <row r="901">
          <cell r="A901" t="str">
            <v>5968004ZNGA562BC</v>
          </cell>
          <cell r="B901" t="str">
            <v>NGA_PS_14442018_74</v>
          </cell>
          <cell r="C901">
            <v>2251000</v>
          </cell>
          <cell r="D901">
            <v>5968004</v>
          </cell>
          <cell r="E901" t="str">
            <v>Prasannakumar Bayri</v>
          </cell>
          <cell r="F901" t="str">
            <v>P-NGA-CONNCT SDU</v>
          </cell>
          <cell r="G901">
            <v>43153</v>
          </cell>
          <cell r="H901">
            <v>43153</v>
          </cell>
          <cell r="I901" t="str">
            <v>ZNGA562BC</v>
          </cell>
          <cell r="K901">
            <v>1</v>
          </cell>
          <cell r="L901">
            <v>498.69</v>
          </cell>
          <cell r="M901">
            <v>498.69</v>
          </cell>
        </row>
        <row r="902">
          <cell r="A902" t="str">
            <v>5967917ZNGA561A</v>
          </cell>
          <cell r="B902" t="str">
            <v>NGA_PS_14442018_74</v>
          </cell>
          <cell r="C902">
            <v>2251001</v>
          </cell>
          <cell r="D902">
            <v>5967917</v>
          </cell>
          <cell r="E902" t="str">
            <v>Prasannakumar Bayri</v>
          </cell>
          <cell r="F902" t="str">
            <v>P-NGA-SDU SITE PLAN</v>
          </cell>
          <cell r="G902">
            <v>43151</v>
          </cell>
          <cell r="H902">
            <v>43151</v>
          </cell>
          <cell r="I902" t="str">
            <v>ZNGA561A</v>
          </cell>
          <cell r="K902">
            <v>1</v>
          </cell>
          <cell r="L902">
            <v>0</v>
          </cell>
          <cell r="M902">
            <v>0</v>
          </cell>
        </row>
        <row r="903">
          <cell r="A903" t="str">
            <v>5975987ZNGA561A</v>
          </cell>
          <cell r="B903" t="str">
            <v>NGA_PS_14442018_74</v>
          </cell>
          <cell r="C903">
            <v>2251260</v>
          </cell>
          <cell r="D903">
            <v>5975987</v>
          </cell>
          <cell r="E903" t="str">
            <v>Siddhartha Doma</v>
          </cell>
          <cell r="F903" t="str">
            <v>P-NGA-SDU SITE PLAN</v>
          </cell>
          <cell r="G903">
            <v>43154</v>
          </cell>
          <cell r="H903">
            <v>43154</v>
          </cell>
          <cell r="I903" t="str">
            <v>ZNGA561A</v>
          </cell>
          <cell r="K903">
            <v>1</v>
          </cell>
          <cell r="L903">
            <v>0</v>
          </cell>
          <cell r="M903">
            <v>0</v>
          </cell>
        </row>
        <row r="904">
          <cell r="A904" t="str">
            <v>5975992NGA-714</v>
          </cell>
          <cell r="B904" t="str">
            <v>NGA_PS_14442018_74</v>
          </cell>
          <cell r="C904">
            <v>2251261</v>
          </cell>
          <cell r="D904">
            <v>5975992</v>
          </cell>
          <cell r="E904" t="str">
            <v>Siddhartha Doma</v>
          </cell>
          <cell r="F904" t="str">
            <v>P-NGA-BUILD ABF</v>
          </cell>
          <cell r="G904">
            <v>43154</v>
          </cell>
          <cell r="H904">
            <v>43154</v>
          </cell>
          <cell r="I904" t="str">
            <v>NGA-714</v>
          </cell>
          <cell r="K904">
            <v>1</v>
          </cell>
          <cell r="L904">
            <v>41.38</v>
          </cell>
          <cell r="M904">
            <v>41.38</v>
          </cell>
        </row>
        <row r="905">
          <cell r="A905" t="str">
            <v>5973899ZNGA562BC</v>
          </cell>
          <cell r="B905" t="str">
            <v>NGA_PS_14442018_74</v>
          </cell>
          <cell r="C905">
            <v>2251262</v>
          </cell>
          <cell r="D905">
            <v>5973899</v>
          </cell>
          <cell r="E905" t="str">
            <v>Siddhartha Doma</v>
          </cell>
          <cell r="F905" t="str">
            <v>P-NGA-CONNCT SDU</v>
          </cell>
          <cell r="G905">
            <v>43155</v>
          </cell>
          <cell r="H905">
            <v>43155</v>
          </cell>
          <cell r="I905" t="str">
            <v>ZNGA562BC</v>
          </cell>
          <cell r="K905">
            <v>1</v>
          </cell>
          <cell r="L905">
            <v>498.69</v>
          </cell>
          <cell r="M905">
            <v>498.69</v>
          </cell>
        </row>
        <row r="906">
          <cell r="A906" t="str">
            <v>5973885ZNGA561A</v>
          </cell>
          <cell r="B906" t="str">
            <v>NGA_PS_14442018_74</v>
          </cell>
          <cell r="C906">
            <v>2251263</v>
          </cell>
          <cell r="D906">
            <v>5973885</v>
          </cell>
          <cell r="E906" t="str">
            <v>Siddhartha Doma</v>
          </cell>
          <cell r="F906" t="str">
            <v>P-NGA-SDU SITE PLAN</v>
          </cell>
          <cell r="G906">
            <v>43154</v>
          </cell>
          <cell r="H906">
            <v>43154</v>
          </cell>
          <cell r="I906" t="str">
            <v>ZNGA561A</v>
          </cell>
          <cell r="K906">
            <v>1</v>
          </cell>
          <cell r="L906">
            <v>0</v>
          </cell>
          <cell r="M906">
            <v>0</v>
          </cell>
        </row>
        <row r="907">
          <cell r="A907" t="str">
            <v>5945682ZNGA561A</v>
          </cell>
          <cell r="B907" t="str">
            <v>NGA_PS_14442018_74</v>
          </cell>
          <cell r="C907">
            <v>2251848</v>
          </cell>
          <cell r="D907">
            <v>5945682</v>
          </cell>
          <cell r="E907" t="str">
            <v>Ganga Reddy Nimmala</v>
          </cell>
          <cell r="F907" t="str">
            <v>P-NGA-SDU SITE PLAN</v>
          </cell>
          <cell r="G907">
            <v>43153</v>
          </cell>
          <cell r="H907">
            <v>43153</v>
          </cell>
          <cell r="I907" t="str">
            <v>ZNGA561A</v>
          </cell>
          <cell r="K907">
            <v>1</v>
          </cell>
          <cell r="L907">
            <v>0</v>
          </cell>
          <cell r="M907">
            <v>0</v>
          </cell>
        </row>
        <row r="908">
          <cell r="A908" t="str">
            <v>5963392ZNGA562B</v>
          </cell>
          <cell r="B908" t="str">
            <v>NGA_PS_14442018_74</v>
          </cell>
          <cell r="C908">
            <v>2251851</v>
          </cell>
          <cell r="D908">
            <v>5963392</v>
          </cell>
          <cell r="E908" t="str">
            <v>Prasannakumar Bayri</v>
          </cell>
          <cell r="F908" t="str">
            <v>P-NGA-BUILD ABF</v>
          </cell>
          <cell r="G908">
            <v>43159</v>
          </cell>
          <cell r="H908">
            <v>43159</v>
          </cell>
          <cell r="I908" t="str">
            <v>ZNGA562B</v>
          </cell>
          <cell r="K908">
            <v>1</v>
          </cell>
          <cell r="L908">
            <v>254.64</v>
          </cell>
          <cell r="M908">
            <v>254.64</v>
          </cell>
        </row>
        <row r="909">
          <cell r="A909" t="str">
            <v>5963384ZNGA561A</v>
          </cell>
          <cell r="B909" t="str">
            <v>NGA_PS_14442018_74</v>
          </cell>
          <cell r="C909">
            <v>2251852</v>
          </cell>
          <cell r="D909">
            <v>5963384</v>
          </cell>
          <cell r="E909" t="str">
            <v>Prasannakumar Bayri</v>
          </cell>
          <cell r="F909" t="str">
            <v>P-NGA-SDU SITE PLAN</v>
          </cell>
          <cell r="G909">
            <v>43159</v>
          </cell>
          <cell r="H909">
            <v>43159</v>
          </cell>
          <cell r="I909" t="str">
            <v>ZNGA561A</v>
          </cell>
          <cell r="K909">
            <v>1</v>
          </cell>
          <cell r="L909">
            <v>0</v>
          </cell>
          <cell r="M909">
            <v>0</v>
          </cell>
        </row>
        <row r="910">
          <cell r="A910" t="str">
            <v>5972696ZNGA563B</v>
          </cell>
          <cell r="B910" t="str">
            <v>NGA_PS_14442018_74</v>
          </cell>
          <cell r="C910">
            <v>2252056</v>
          </cell>
          <cell r="D910">
            <v>5972696</v>
          </cell>
          <cell r="E910" t="str">
            <v>Ganga Reddy Nimmala</v>
          </cell>
          <cell r="F910" t="str">
            <v>P-NGA-BUILD ABF</v>
          </cell>
          <cell r="G910">
            <v>43158</v>
          </cell>
          <cell r="H910">
            <v>43158</v>
          </cell>
          <cell r="I910" t="str">
            <v>ZNGA563B</v>
          </cell>
          <cell r="K910">
            <v>1</v>
          </cell>
          <cell r="L910">
            <v>383.5</v>
          </cell>
          <cell r="M910">
            <v>383.5</v>
          </cell>
        </row>
        <row r="911">
          <cell r="A911" t="str">
            <v>5944139ZNGA563B</v>
          </cell>
          <cell r="B911" t="str">
            <v>NGA_PS_14442018_74</v>
          </cell>
          <cell r="C911">
            <v>2252246</v>
          </cell>
          <cell r="D911">
            <v>5944139</v>
          </cell>
          <cell r="E911" t="str">
            <v>Prabhjot Singh92</v>
          </cell>
          <cell r="F911" t="str">
            <v>P-NGA-BUILD ABF</v>
          </cell>
          <cell r="G911">
            <v>43154</v>
          </cell>
          <cell r="H911">
            <v>43154</v>
          </cell>
          <cell r="I911" t="str">
            <v>ZNGA563B</v>
          </cell>
          <cell r="K911">
            <v>1</v>
          </cell>
          <cell r="L911">
            <v>383.5</v>
          </cell>
          <cell r="M911">
            <v>383.5</v>
          </cell>
        </row>
        <row r="912">
          <cell r="A912" t="str">
            <v>5944137ZNGA561A</v>
          </cell>
          <cell r="B912" t="str">
            <v>NGA_PS_14442018_74</v>
          </cell>
          <cell r="C912">
            <v>2252247</v>
          </cell>
          <cell r="D912">
            <v>5944137</v>
          </cell>
          <cell r="E912" t="str">
            <v>Prabhjot Singh92</v>
          </cell>
          <cell r="F912" t="str">
            <v>P-NGA-SDU SITE PLAN</v>
          </cell>
          <cell r="G912">
            <v>43154</v>
          </cell>
          <cell r="H912">
            <v>43154</v>
          </cell>
          <cell r="I912" t="str">
            <v>ZNGA561A</v>
          </cell>
          <cell r="K912">
            <v>1</v>
          </cell>
          <cell r="L912">
            <v>0</v>
          </cell>
          <cell r="M912">
            <v>0</v>
          </cell>
        </row>
        <row r="913">
          <cell r="A913" t="str">
            <v>5945022ZNGA563BC</v>
          </cell>
          <cell r="B913" t="str">
            <v>NGA_PS_14442018_74</v>
          </cell>
          <cell r="C913">
            <v>2252549</v>
          </cell>
          <cell r="D913">
            <v>5945022</v>
          </cell>
          <cell r="E913" t="str">
            <v>Anakhbir Singh</v>
          </cell>
          <cell r="F913" t="str">
            <v>P-NGA-CONNCT SDU</v>
          </cell>
          <cell r="G913">
            <v>43155</v>
          </cell>
          <cell r="H913">
            <v>43155</v>
          </cell>
          <cell r="I913" t="str">
            <v>ZNGA563BC</v>
          </cell>
          <cell r="K913">
            <v>1</v>
          </cell>
          <cell r="L913">
            <v>626.70000000000005</v>
          </cell>
          <cell r="M913">
            <v>626.70000000000005</v>
          </cell>
        </row>
        <row r="914">
          <cell r="A914" t="str">
            <v>5945019ZNGA561A</v>
          </cell>
          <cell r="B914" t="str">
            <v>NGA_PS_14442018_74</v>
          </cell>
          <cell r="C914">
            <v>2252550</v>
          </cell>
          <cell r="D914">
            <v>5945019</v>
          </cell>
          <cell r="E914" t="str">
            <v>Anakhbir Singh</v>
          </cell>
          <cell r="F914" t="str">
            <v>P-NGA-SDU SITE PLAN</v>
          </cell>
          <cell r="G914">
            <v>43154</v>
          </cell>
          <cell r="H914">
            <v>43154</v>
          </cell>
          <cell r="I914" t="str">
            <v>ZNGA561A</v>
          </cell>
          <cell r="K914">
            <v>1</v>
          </cell>
          <cell r="L914">
            <v>0</v>
          </cell>
          <cell r="M914">
            <v>0</v>
          </cell>
        </row>
        <row r="915">
          <cell r="A915" t="str">
            <v>5967958ZNGA563B</v>
          </cell>
          <cell r="B915" t="str">
            <v>NGA_PS_14442018_74</v>
          </cell>
          <cell r="C915">
            <v>2252563</v>
          </cell>
          <cell r="D915">
            <v>5967958</v>
          </cell>
          <cell r="E915" t="str">
            <v>Prabhjot Singh92</v>
          </cell>
          <cell r="F915" t="str">
            <v>P-NGA-BUILD ABF</v>
          </cell>
          <cell r="G915">
            <v>43158</v>
          </cell>
          <cell r="H915">
            <v>43158</v>
          </cell>
          <cell r="I915" t="str">
            <v>ZNGA563B</v>
          </cell>
          <cell r="K915">
            <v>1</v>
          </cell>
          <cell r="L915">
            <v>383.5</v>
          </cell>
          <cell r="M915">
            <v>383.5</v>
          </cell>
        </row>
        <row r="916">
          <cell r="A916" t="str">
            <v>5967941ZNGA561A</v>
          </cell>
          <cell r="B916" t="str">
            <v>NGA_PS_14442018_74</v>
          </cell>
          <cell r="C916">
            <v>2252564</v>
          </cell>
          <cell r="D916">
            <v>5967941</v>
          </cell>
          <cell r="E916" t="str">
            <v>Prabhjot Singh92</v>
          </cell>
          <cell r="F916" t="str">
            <v>P-NGA-SDU SITE PLAN</v>
          </cell>
          <cell r="G916">
            <v>43158</v>
          </cell>
          <cell r="H916">
            <v>43158</v>
          </cell>
          <cell r="I916" t="str">
            <v>ZNGA561A</v>
          </cell>
          <cell r="K916">
            <v>1</v>
          </cell>
          <cell r="L916">
            <v>0</v>
          </cell>
          <cell r="M916">
            <v>0</v>
          </cell>
        </row>
        <row r="917">
          <cell r="A917" t="str">
            <v>5996458ZNGA561A</v>
          </cell>
          <cell r="B917" t="str">
            <v>NGA_PS_14442018_74</v>
          </cell>
          <cell r="C917">
            <v>2252897</v>
          </cell>
          <cell r="D917">
            <v>5996458</v>
          </cell>
          <cell r="E917" t="str">
            <v>Ganga Reddy Nimmala</v>
          </cell>
          <cell r="F917" t="str">
            <v>P-NGA-SDU SITE PLAN</v>
          </cell>
          <cell r="G917">
            <v>43154</v>
          </cell>
          <cell r="H917">
            <v>43154</v>
          </cell>
          <cell r="I917" t="str">
            <v>ZNGA561A</v>
          </cell>
          <cell r="K917">
            <v>1</v>
          </cell>
          <cell r="L917">
            <v>0</v>
          </cell>
          <cell r="M917">
            <v>0</v>
          </cell>
        </row>
        <row r="918">
          <cell r="A918" t="str">
            <v>5996478ZNGA564BC</v>
          </cell>
          <cell r="B918" t="str">
            <v>NGA_PS_14442018_74</v>
          </cell>
          <cell r="C918">
            <v>2252898</v>
          </cell>
          <cell r="D918">
            <v>5996478</v>
          </cell>
          <cell r="E918" t="str">
            <v>Ganga Reddy Nimmala</v>
          </cell>
          <cell r="F918" t="str">
            <v>P-NGA-CONNCT SDU</v>
          </cell>
          <cell r="G918">
            <v>43155</v>
          </cell>
          <cell r="H918">
            <v>43155</v>
          </cell>
          <cell r="I918" t="str">
            <v>ZNGA564BC</v>
          </cell>
          <cell r="K918">
            <v>1</v>
          </cell>
          <cell r="L918">
            <v>881.69</v>
          </cell>
          <cell r="M918">
            <v>881.69</v>
          </cell>
        </row>
        <row r="919">
          <cell r="A919" t="str">
            <v>6000635ZNGA561BC</v>
          </cell>
          <cell r="B919" t="str">
            <v>NGA_PS_14442018_74</v>
          </cell>
          <cell r="C919">
            <v>2253815</v>
          </cell>
          <cell r="D919">
            <v>6000635</v>
          </cell>
          <cell r="E919" t="str">
            <v>Prasannakumar Bayri</v>
          </cell>
          <cell r="F919" t="str">
            <v>P-NGA-CONNCT SDU</v>
          </cell>
          <cell r="G919">
            <v>43153</v>
          </cell>
          <cell r="H919">
            <v>43153</v>
          </cell>
          <cell r="I919" t="str">
            <v>ZNGA561BC</v>
          </cell>
          <cell r="K919">
            <v>1</v>
          </cell>
          <cell r="L919">
            <v>433.57</v>
          </cell>
          <cell r="M919">
            <v>433.57</v>
          </cell>
        </row>
        <row r="920">
          <cell r="A920" t="str">
            <v>6000633ZNGA561A</v>
          </cell>
          <cell r="B920" t="str">
            <v>NGA_PS_14442018_74</v>
          </cell>
          <cell r="C920">
            <v>2253816</v>
          </cell>
          <cell r="D920">
            <v>6000633</v>
          </cell>
          <cell r="E920" t="str">
            <v>Prasannakumar Bayri</v>
          </cell>
          <cell r="F920" t="str">
            <v>P-NGA-SDU SITE PLAN</v>
          </cell>
          <cell r="G920">
            <v>43153</v>
          </cell>
          <cell r="H920">
            <v>43153</v>
          </cell>
          <cell r="I920" t="str">
            <v>ZNGA561A</v>
          </cell>
          <cell r="K920">
            <v>1</v>
          </cell>
          <cell r="L920">
            <v>0</v>
          </cell>
          <cell r="M920">
            <v>0</v>
          </cell>
        </row>
        <row r="921">
          <cell r="A921" t="str">
            <v>6025442ZNGA561A</v>
          </cell>
          <cell r="B921" t="str">
            <v>NGA_PS_14442018_74</v>
          </cell>
          <cell r="C921">
            <v>2254461</v>
          </cell>
          <cell r="D921">
            <v>6025442</v>
          </cell>
          <cell r="E921" t="str">
            <v>Venkat Gorla</v>
          </cell>
          <cell r="F921" t="str">
            <v>P-NGA-SDU SITE PLAN</v>
          </cell>
          <cell r="G921">
            <v>43153</v>
          </cell>
          <cell r="H921">
            <v>43153</v>
          </cell>
          <cell r="I921" t="str">
            <v>ZNGA561A</v>
          </cell>
          <cell r="K921">
            <v>1</v>
          </cell>
          <cell r="L921">
            <v>0</v>
          </cell>
          <cell r="M921">
            <v>0</v>
          </cell>
        </row>
        <row r="922">
          <cell r="A922" t="str">
            <v>6025493ZNGA563B</v>
          </cell>
          <cell r="B922" t="str">
            <v>NGA_PS_14442018_74</v>
          </cell>
          <cell r="C922">
            <v>2254462</v>
          </cell>
          <cell r="D922">
            <v>6025493</v>
          </cell>
          <cell r="E922" t="str">
            <v>Venkat Gorla</v>
          </cell>
          <cell r="F922" t="str">
            <v>P-NGA-BUILD ABF</v>
          </cell>
          <cell r="G922">
            <v>43153</v>
          </cell>
          <cell r="H922">
            <v>43153</v>
          </cell>
          <cell r="I922" t="str">
            <v>ZNGA563B</v>
          </cell>
          <cell r="K922">
            <v>1</v>
          </cell>
          <cell r="L922">
            <v>383.5</v>
          </cell>
          <cell r="M922">
            <v>383.5</v>
          </cell>
        </row>
        <row r="923">
          <cell r="A923" t="str">
            <v>6028404ZNGA561A</v>
          </cell>
          <cell r="B923" t="str">
            <v>NGA_PS_14442018_74</v>
          </cell>
          <cell r="C923">
            <v>2254817</v>
          </cell>
          <cell r="D923">
            <v>6028404</v>
          </cell>
          <cell r="E923" t="str">
            <v>Anakhbir Singh</v>
          </cell>
          <cell r="F923" t="str">
            <v>P-NGA-SDU SITE PLAN</v>
          </cell>
          <cell r="G923">
            <v>43158</v>
          </cell>
          <cell r="H923">
            <v>43158</v>
          </cell>
          <cell r="I923" t="str">
            <v>ZNGA561A</v>
          </cell>
          <cell r="K923">
            <v>1</v>
          </cell>
          <cell r="L923">
            <v>0</v>
          </cell>
          <cell r="M923">
            <v>0</v>
          </cell>
        </row>
        <row r="924">
          <cell r="A924" t="str">
            <v>6028532ZNGA563BC</v>
          </cell>
          <cell r="B924" t="str">
            <v>NGA_PS_14442018_74</v>
          </cell>
          <cell r="C924">
            <v>2254818</v>
          </cell>
          <cell r="D924">
            <v>6028532</v>
          </cell>
          <cell r="E924" t="str">
            <v>Anakhbir Singh</v>
          </cell>
          <cell r="F924" t="str">
            <v>P-NGA-CONNCT SDU</v>
          </cell>
          <cell r="G924">
            <v>43158</v>
          </cell>
          <cell r="H924">
            <v>43158</v>
          </cell>
          <cell r="I924" t="str">
            <v>ZNGA563BC</v>
          </cell>
          <cell r="K924">
            <v>1</v>
          </cell>
          <cell r="L924">
            <v>626.70000000000005</v>
          </cell>
          <cell r="M924">
            <v>626.70000000000005</v>
          </cell>
        </row>
        <row r="925">
          <cell r="A925" t="str">
            <v>6026311ZNGA561BC</v>
          </cell>
          <cell r="B925" t="str">
            <v>NGA_PS_14442018_74</v>
          </cell>
          <cell r="C925">
            <v>2254823</v>
          </cell>
          <cell r="D925">
            <v>6026311</v>
          </cell>
          <cell r="E925" t="str">
            <v>Prasannakumar Bayri</v>
          </cell>
          <cell r="F925" t="str">
            <v>P-NGA-CONNCT SDU</v>
          </cell>
          <cell r="G925">
            <v>43157</v>
          </cell>
          <cell r="H925">
            <v>43157</v>
          </cell>
          <cell r="I925" t="str">
            <v>ZNGA561BC</v>
          </cell>
          <cell r="K925">
            <v>1</v>
          </cell>
          <cell r="L925">
            <v>433.57</v>
          </cell>
          <cell r="M925">
            <v>433.57</v>
          </cell>
        </row>
        <row r="926">
          <cell r="A926" t="str">
            <v>6026296ZNGA561A</v>
          </cell>
          <cell r="B926" t="str">
            <v>NGA_PS_14442018_74</v>
          </cell>
          <cell r="C926">
            <v>2254824</v>
          </cell>
          <cell r="D926">
            <v>6026296</v>
          </cell>
          <cell r="E926" t="str">
            <v>Prasannakumar Bayri</v>
          </cell>
          <cell r="F926" t="str">
            <v>P-NGA-SDU SITE PLAN</v>
          </cell>
          <cell r="G926">
            <v>43157</v>
          </cell>
          <cell r="H926">
            <v>43157</v>
          </cell>
          <cell r="I926" t="str">
            <v>ZNGA561A</v>
          </cell>
          <cell r="K926">
            <v>1</v>
          </cell>
          <cell r="L926">
            <v>0</v>
          </cell>
          <cell r="M926">
            <v>0</v>
          </cell>
        </row>
        <row r="927">
          <cell r="A927" t="str">
            <v>6045865ZNGA561A</v>
          </cell>
          <cell r="B927" t="str">
            <v>NGA_PS_14442018_74</v>
          </cell>
          <cell r="C927">
            <v>2255150</v>
          </cell>
          <cell r="D927">
            <v>6045865</v>
          </cell>
          <cell r="E927" t="str">
            <v>Karmjeet Singh</v>
          </cell>
          <cell r="F927" t="str">
            <v>P-NGA-SDU SITE PLAN</v>
          </cell>
          <cell r="G927">
            <v>43157</v>
          </cell>
          <cell r="H927">
            <v>43157</v>
          </cell>
          <cell r="I927" t="str">
            <v>ZNGA561A</v>
          </cell>
          <cell r="K927">
            <v>1</v>
          </cell>
          <cell r="L927">
            <v>0</v>
          </cell>
          <cell r="M927">
            <v>0</v>
          </cell>
        </row>
        <row r="928">
          <cell r="A928" t="str">
            <v>6043868ZNGA561A</v>
          </cell>
          <cell r="B928" t="str">
            <v>NGA_PS_14442018_74</v>
          </cell>
          <cell r="C928">
            <v>2255178</v>
          </cell>
          <cell r="D928">
            <v>6043868</v>
          </cell>
          <cell r="E928" t="str">
            <v>Karmjeet Singh</v>
          </cell>
          <cell r="F928" t="str">
            <v>P-NGA-SDU SITE PLAN</v>
          </cell>
          <cell r="G928">
            <v>43157</v>
          </cell>
          <cell r="H928">
            <v>43157</v>
          </cell>
          <cell r="I928" t="str">
            <v>ZNGA561A</v>
          </cell>
          <cell r="K928">
            <v>1</v>
          </cell>
          <cell r="L928">
            <v>0</v>
          </cell>
          <cell r="M928">
            <v>0</v>
          </cell>
        </row>
        <row r="929">
          <cell r="A929" t="str">
            <v>5904915ZNGA561A</v>
          </cell>
          <cell r="B929" t="str">
            <v>NGA_PS_14442018_74</v>
          </cell>
          <cell r="C929">
            <v>2255586</v>
          </cell>
          <cell r="D929">
            <v>5904915</v>
          </cell>
          <cell r="E929" t="str">
            <v>Daljinder Singh</v>
          </cell>
          <cell r="F929" t="str">
            <v>P-NGA-SDU SITE PLAN</v>
          </cell>
          <cell r="G929">
            <v>43158</v>
          </cell>
          <cell r="H929">
            <v>43158</v>
          </cell>
          <cell r="I929" t="str">
            <v>ZNGA561A</v>
          </cell>
          <cell r="K929">
            <v>1</v>
          </cell>
          <cell r="L929">
            <v>0</v>
          </cell>
          <cell r="M929">
            <v>0</v>
          </cell>
        </row>
        <row r="930">
          <cell r="A930" t="str">
            <v>6054771ZNGA561A</v>
          </cell>
          <cell r="B930" t="str">
            <v>NGA_PS_14442018_74</v>
          </cell>
          <cell r="C930">
            <v>2256148</v>
          </cell>
          <cell r="D930">
            <v>6054771</v>
          </cell>
          <cell r="E930" t="str">
            <v>Venkat Gorla</v>
          </cell>
          <cell r="F930" t="str">
            <v>P-NGA-SDU SITE PLAN</v>
          </cell>
          <cell r="G930">
            <v>43154</v>
          </cell>
          <cell r="H930">
            <v>43154</v>
          </cell>
          <cell r="I930" t="str">
            <v>ZNGA561A</v>
          </cell>
          <cell r="K930">
            <v>1</v>
          </cell>
          <cell r="L930">
            <v>0</v>
          </cell>
          <cell r="M930">
            <v>0</v>
          </cell>
        </row>
        <row r="931">
          <cell r="A931" t="str">
            <v>6054831ZNGA563BC</v>
          </cell>
          <cell r="B931" t="str">
            <v>NGA_PS_14442018_74</v>
          </cell>
          <cell r="C931">
            <v>2256149</v>
          </cell>
          <cell r="D931">
            <v>6054831</v>
          </cell>
          <cell r="E931" t="str">
            <v>Venkat Gorla</v>
          </cell>
          <cell r="F931" t="str">
            <v>P-NGA-CONNCT SDU</v>
          </cell>
          <cell r="G931">
            <v>43159</v>
          </cell>
          <cell r="H931">
            <v>43159</v>
          </cell>
          <cell r="I931" t="str">
            <v>ZNGA563BC</v>
          </cell>
          <cell r="K931">
            <v>1</v>
          </cell>
          <cell r="L931">
            <v>626.70000000000005</v>
          </cell>
          <cell r="M931">
            <v>626.70000000000005</v>
          </cell>
        </row>
        <row r="932">
          <cell r="A932" t="str">
            <v>6076091ZNGA561A</v>
          </cell>
          <cell r="B932" t="str">
            <v>NGA_PS_14442018_74</v>
          </cell>
          <cell r="C932">
            <v>2256825</v>
          </cell>
          <cell r="D932">
            <v>6076091</v>
          </cell>
          <cell r="E932" t="str">
            <v>Ganga Reddy Nimmala</v>
          </cell>
          <cell r="F932" t="str">
            <v>P-NGA-SDU SITE PLAN</v>
          </cell>
          <cell r="G932">
            <v>43157</v>
          </cell>
          <cell r="H932">
            <v>43157</v>
          </cell>
          <cell r="I932" t="str">
            <v>ZNGA561A</v>
          </cell>
          <cell r="K932">
            <v>1</v>
          </cell>
          <cell r="L932">
            <v>0</v>
          </cell>
          <cell r="M932">
            <v>0</v>
          </cell>
        </row>
        <row r="933">
          <cell r="A933" t="str">
            <v>6076164ZNGA562BC</v>
          </cell>
          <cell r="B933" t="str">
            <v>NGA_PS_14442018_74</v>
          </cell>
          <cell r="C933">
            <v>2256826</v>
          </cell>
          <cell r="D933">
            <v>6076164</v>
          </cell>
          <cell r="E933" t="str">
            <v>Ganga Reddy Nimmala</v>
          </cell>
          <cell r="F933" t="str">
            <v>P-NGA-CONNCT SDU</v>
          </cell>
          <cell r="G933">
            <v>43157</v>
          </cell>
          <cell r="H933">
            <v>43157</v>
          </cell>
          <cell r="I933" t="str">
            <v>ZNGA562BC</v>
          </cell>
          <cell r="K933">
            <v>1</v>
          </cell>
          <cell r="L933">
            <v>498.69</v>
          </cell>
          <cell r="M933">
            <v>498.69</v>
          </cell>
        </row>
        <row r="934">
          <cell r="A934" t="str">
            <v>5875204ZNGA561BC</v>
          </cell>
          <cell r="B934" t="str">
            <v>NGA_PS_14442018_74</v>
          </cell>
          <cell r="C934">
            <v>2257606</v>
          </cell>
          <cell r="D934">
            <v>5875204</v>
          </cell>
          <cell r="E934" t="str">
            <v>Daljinder Singh</v>
          </cell>
          <cell r="F934" t="str">
            <v>P-NGA-CONNCT SDU</v>
          </cell>
          <cell r="G934">
            <v>43158</v>
          </cell>
          <cell r="H934">
            <v>43158</v>
          </cell>
          <cell r="I934" t="str">
            <v>ZNGA561BC</v>
          </cell>
          <cell r="K934">
            <v>1</v>
          </cell>
          <cell r="L934">
            <v>433.57</v>
          </cell>
          <cell r="M934">
            <v>433.57</v>
          </cell>
        </row>
        <row r="935">
          <cell r="A935" t="str">
            <v>6083142ZNGA561A</v>
          </cell>
          <cell r="B935" t="str">
            <v>NGA_PS_14442018_74</v>
          </cell>
          <cell r="C935">
            <v>2257636</v>
          </cell>
          <cell r="D935">
            <v>6083142</v>
          </cell>
          <cell r="E935" t="str">
            <v>Prabhjot Singh92</v>
          </cell>
          <cell r="F935" t="str">
            <v>P-NGA-SDU SITE PLAN</v>
          </cell>
          <cell r="G935">
            <v>43157</v>
          </cell>
          <cell r="H935">
            <v>43157</v>
          </cell>
          <cell r="I935" t="str">
            <v>ZNGA561A</v>
          </cell>
          <cell r="K935">
            <v>1</v>
          </cell>
          <cell r="L935">
            <v>0</v>
          </cell>
          <cell r="M935">
            <v>0</v>
          </cell>
        </row>
        <row r="936">
          <cell r="A936" t="str">
            <v>6083235ZNGA562BC</v>
          </cell>
          <cell r="B936" t="str">
            <v>NGA_PS_14442018_74</v>
          </cell>
          <cell r="C936">
            <v>2257637</v>
          </cell>
          <cell r="D936">
            <v>6083235</v>
          </cell>
          <cell r="E936" t="str">
            <v>Prabhjot Singh92</v>
          </cell>
          <cell r="F936" t="str">
            <v>P-NGA-CONNCT SDU</v>
          </cell>
          <cell r="G936">
            <v>43157</v>
          </cell>
          <cell r="H936">
            <v>43157</v>
          </cell>
          <cell r="I936" t="str">
            <v>ZNGA562BC</v>
          </cell>
          <cell r="K936">
            <v>1</v>
          </cell>
          <cell r="L936">
            <v>498.69</v>
          </cell>
          <cell r="M936">
            <v>498.69</v>
          </cell>
        </row>
        <row r="937">
          <cell r="A937" t="str">
            <v>6088120ZNGA563B</v>
          </cell>
          <cell r="B937" t="str">
            <v>NGA_PS_14442018_74</v>
          </cell>
          <cell r="C937">
            <v>2257671</v>
          </cell>
          <cell r="D937">
            <v>6088120</v>
          </cell>
          <cell r="E937" t="str">
            <v>Siddhartha Doma</v>
          </cell>
          <cell r="F937" t="str">
            <v>P-NGA-BUILD ABF</v>
          </cell>
          <cell r="G937">
            <v>43157</v>
          </cell>
          <cell r="H937">
            <v>43157</v>
          </cell>
          <cell r="I937" t="str">
            <v>ZNGA563B</v>
          </cell>
          <cell r="K937">
            <v>1</v>
          </cell>
          <cell r="L937">
            <v>383.5</v>
          </cell>
          <cell r="M937">
            <v>383.5</v>
          </cell>
        </row>
        <row r="938">
          <cell r="A938" t="str">
            <v>6087910ZNGA561A</v>
          </cell>
          <cell r="B938" t="str">
            <v>NGA_PS_14442018_74</v>
          </cell>
          <cell r="C938">
            <v>2257672</v>
          </cell>
          <cell r="D938">
            <v>6087910</v>
          </cell>
          <cell r="E938" t="str">
            <v>Siddhartha Doma</v>
          </cell>
          <cell r="F938" t="str">
            <v>P-NGA-SDU SITE PLAN</v>
          </cell>
          <cell r="G938">
            <v>43157</v>
          </cell>
          <cell r="H938">
            <v>43157</v>
          </cell>
          <cell r="I938" t="str">
            <v>ZNGA561A</v>
          </cell>
          <cell r="K938">
            <v>1</v>
          </cell>
          <cell r="L938">
            <v>0</v>
          </cell>
          <cell r="M938">
            <v>0</v>
          </cell>
        </row>
        <row r="939">
          <cell r="A939" t="str">
            <v>6106408ZNGA561A</v>
          </cell>
          <cell r="B939" t="str">
            <v>NGA_PS_14442018_74</v>
          </cell>
          <cell r="C939">
            <v>2258352</v>
          </cell>
          <cell r="D939">
            <v>6106408</v>
          </cell>
          <cell r="E939" t="str">
            <v>Siddhartha Doma</v>
          </cell>
          <cell r="F939" t="str">
            <v>P-NGA-SDU SITE PLAN</v>
          </cell>
          <cell r="G939">
            <v>43159</v>
          </cell>
          <cell r="H939">
            <v>43159</v>
          </cell>
          <cell r="I939" t="str">
            <v>ZNGA561A</v>
          </cell>
          <cell r="K939">
            <v>1</v>
          </cell>
          <cell r="L939">
            <v>0</v>
          </cell>
          <cell r="M939">
            <v>0</v>
          </cell>
        </row>
        <row r="940">
          <cell r="A940" t="str">
            <v>6106413ZNGA561B</v>
          </cell>
          <cell r="B940" t="str">
            <v>NGA_PS_14442018_74</v>
          </cell>
          <cell r="C940">
            <v>2258353</v>
          </cell>
          <cell r="D940">
            <v>6106413</v>
          </cell>
          <cell r="E940" t="str">
            <v>Siddhartha Doma</v>
          </cell>
          <cell r="F940" t="str">
            <v>P-NGA-BUILD ABF</v>
          </cell>
          <cell r="G940">
            <v>43159</v>
          </cell>
          <cell r="H940">
            <v>43159</v>
          </cell>
          <cell r="I940" t="str">
            <v>ZNGA561B</v>
          </cell>
          <cell r="K940">
            <v>1</v>
          </cell>
          <cell r="L940">
            <v>194.94</v>
          </cell>
          <cell r="M940">
            <v>194.94</v>
          </cell>
        </row>
        <row r="941">
          <cell r="A941" t="str">
            <v>6130777ZNGA562B</v>
          </cell>
          <cell r="B941" t="str">
            <v>NGA_PS_14442018_74</v>
          </cell>
          <cell r="C941">
            <v>2258883</v>
          </cell>
          <cell r="D941">
            <v>6130777</v>
          </cell>
          <cell r="E941" t="str">
            <v>Siddhartha Doma</v>
          </cell>
          <cell r="F941" t="str">
            <v>P-NGA-BUILD ABF</v>
          </cell>
          <cell r="G941">
            <v>43159</v>
          </cell>
          <cell r="H941">
            <v>43159</v>
          </cell>
          <cell r="I941" t="str">
            <v>ZNGA562B</v>
          </cell>
          <cell r="K941">
            <v>1</v>
          </cell>
          <cell r="L941">
            <v>254.64</v>
          </cell>
          <cell r="M941">
            <v>254.64</v>
          </cell>
        </row>
        <row r="942">
          <cell r="A942" t="str">
            <v>6130703ZNGA561A</v>
          </cell>
          <cell r="B942" t="str">
            <v>NGA_PS_14442018_74</v>
          </cell>
          <cell r="C942">
            <v>2258884</v>
          </cell>
          <cell r="D942">
            <v>6130703</v>
          </cell>
          <cell r="E942" t="str">
            <v>Siddhartha Doma</v>
          </cell>
          <cell r="F942" t="str">
            <v>P-NGA-SDU SITE PLAN</v>
          </cell>
          <cell r="G942">
            <v>43159</v>
          </cell>
          <cell r="H942">
            <v>43159</v>
          </cell>
          <cell r="I942" t="str">
            <v>ZNGA561A</v>
          </cell>
          <cell r="K942">
            <v>1</v>
          </cell>
          <cell r="L942">
            <v>0</v>
          </cell>
          <cell r="M942">
            <v>0</v>
          </cell>
        </row>
        <row r="943">
          <cell r="A943" t="str">
            <v>6149683ZNGA561A</v>
          </cell>
          <cell r="B943" t="str">
            <v>NGA_PS_14442018_74</v>
          </cell>
          <cell r="C943">
            <v>2260082</v>
          </cell>
          <cell r="D943">
            <v>6149683</v>
          </cell>
          <cell r="E943" t="str">
            <v>Prasannakumar Bayri</v>
          </cell>
          <cell r="F943" t="str">
            <v>P-NGA-SDU SITE PLAN</v>
          </cell>
          <cell r="G943">
            <v>43159</v>
          </cell>
          <cell r="H943">
            <v>43159</v>
          </cell>
          <cell r="I943" t="str">
            <v>ZNGA561A</v>
          </cell>
          <cell r="K943">
            <v>1</v>
          </cell>
          <cell r="L943">
            <v>0</v>
          </cell>
          <cell r="M943">
            <v>0</v>
          </cell>
        </row>
        <row r="944">
          <cell r="A944" t="str">
            <v>6149731ZNGA561B</v>
          </cell>
          <cell r="B944" t="str">
            <v>NGA_PS_14442018_74</v>
          </cell>
          <cell r="C944">
            <v>2260083</v>
          </cell>
          <cell r="D944">
            <v>6149731</v>
          </cell>
          <cell r="E944" t="str">
            <v>Prasannakumar Bayri</v>
          </cell>
          <cell r="F944" t="str">
            <v>P-NGA-BUILD ABF</v>
          </cell>
          <cell r="G944">
            <v>43159</v>
          </cell>
          <cell r="H944">
            <v>43159</v>
          </cell>
          <cell r="I944" t="str">
            <v>ZNGA561B</v>
          </cell>
          <cell r="K944">
            <v>1</v>
          </cell>
          <cell r="L944">
            <v>194.94</v>
          </cell>
          <cell r="M944">
            <v>194.94</v>
          </cell>
        </row>
        <row r="945">
          <cell r="A945" t="str">
            <v>6164137ZNGA561A</v>
          </cell>
          <cell r="B945" t="str">
            <v>NGA_PS_14442018_74</v>
          </cell>
          <cell r="C945">
            <v>2261307</v>
          </cell>
          <cell r="D945">
            <v>6164137</v>
          </cell>
          <cell r="E945" t="str">
            <v>Prabhjot Singh92</v>
          </cell>
          <cell r="F945" t="str">
            <v>P-NGA-SDU SITE PLAN</v>
          </cell>
          <cell r="G945">
            <v>43159</v>
          </cell>
          <cell r="H945">
            <v>43159</v>
          </cell>
          <cell r="I945" t="str">
            <v>ZNGA561A</v>
          </cell>
          <cell r="K945">
            <v>1</v>
          </cell>
          <cell r="L945">
            <v>0</v>
          </cell>
          <cell r="M945">
            <v>0</v>
          </cell>
        </row>
        <row r="946">
          <cell r="A946" t="str">
            <v/>
          </cell>
          <cell r="L946" t="str">
            <v>Total Invoice Value:</v>
          </cell>
          <cell r="M946">
            <v>38721.99</v>
          </cell>
        </row>
        <row r="947">
          <cell r="A947" t="str">
            <v>Req IDPayment Code</v>
          </cell>
          <cell r="B947" t="str">
            <v>Invoice No</v>
          </cell>
          <cell r="C947" t="str">
            <v>Job ID</v>
          </cell>
          <cell r="D947" t="str">
            <v>Req ID</v>
          </cell>
          <cell r="E947" t="str">
            <v>Technician</v>
          </cell>
          <cell r="F947" t="str">
            <v>Skill Code</v>
          </cell>
          <cell r="G947" t="str">
            <v>Approved Date</v>
          </cell>
          <cell r="H947" t="str">
            <v>Completed Date</v>
          </cell>
          <cell r="I947" t="str">
            <v>Payment Code</v>
          </cell>
          <cell r="J947" t="str">
            <v>Variation Ref No</v>
          </cell>
          <cell r="K947" t="str">
            <v>Quantity</v>
          </cell>
          <cell r="L947" t="str">
            <v>Cost</v>
          </cell>
          <cell r="M947" t="str">
            <v>Invoice Value</v>
          </cell>
        </row>
        <row r="948">
          <cell r="A948" t="str">
            <v>919816N-F03MAT</v>
          </cell>
          <cell r="B948" t="str">
            <v>NGA_PS_14442018_75</v>
          </cell>
          <cell r="C948">
            <v>2035276</v>
          </cell>
          <cell r="D948">
            <v>919816</v>
          </cell>
          <cell r="E948" t="str">
            <v>Prabhjot Singh92</v>
          </cell>
          <cell r="F948" t="str">
            <v>P-NGA-BUILD ABF</v>
          </cell>
          <cell r="G948">
            <v>43161</v>
          </cell>
          <cell r="H948">
            <v>43161</v>
          </cell>
          <cell r="I948" t="str">
            <v>N-F03MAT</v>
          </cell>
          <cell r="K948">
            <v>-280</v>
          </cell>
          <cell r="L948">
            <v>1</v>
          </cell>
          <cell r="M948">
            <v>-280</v>
          </cell>
        </row>
        <row r="949">
          <cell r="A949" t="str">
            <v>919816NGA-F03577</v>
          </cell>
          <cell r="B949" t="str">
            <v>NGA_PS_14442018_75</v>
          </cell>
          <cell r="C949">
            <v>2035276</v>
          </cell>
          <cell r="D949">
            <v>919816</v>
          </cell>
          <cell r="E949" t="str">
            <v>Prabhjot Singh92</v>
          </cell>
          <cell r="F949" t="str">
            <v>P-NGA-BUILD ABF</v>
          </cell>
          <cell r="G949">
            <v>43161</v>
          </cell>
          <cell r="H949">
            <v>43161</v>
          </cell>
          <cell r="I949" t="str">
            <v>NGA-F03577</v>
          </cell>
          <cell r="K949">
            <v>-56</v>
          </cell>
          <cell r="L949">
            <v>11.93</v>
          </cell>
          <cell r="M949">
            <v>-668.08</v>
          </cell>
        </row>
        <row r="950">
          <cell r="A950" t="str">
            <v>1671883X392N</v>
          </cell>
          <cell r="B950" t="str">
            <v>NGA_PS_14442018_75</v>
          </cell>
          <cell r="C950">
            <v>2051729</v>
          </cell>
          <cell r="D950">
            <v>1671883</v>
          </cell>
          <cell r="E950" t="str">
            <v>Jaswinderpal Singh</v>
          </cell>
          <cell r="F950" t="str">
            <v>P-NGA-OSB REMED-ABF</v>
          </cell>
          <cell r="G950">
            <v>43161</v>
          </cell>
          <cell r="H950">
            <v>43161</v>
          </cell>
          <cell r="I950" t="str">
            <v>X392N</v>
          </cell>
          <cell r="K950">
            <v>203.56</v>
          </cell>
          <cell r="L950">
            <v>11.79</v>
          </cell>
          <cell r="M950">
            <v>2399.9699999999998</v>
          </cell>
        </row>
        <row r="951">
          <cell r="A951" t="str">
            <v>1671883Z999</v>
          </cell>
          <cell r="B951" t="str">
            <v>NGA_PS_14442018_75</v>
          </cell>
          <cell r="C951">
            <v>2051729</v>
          </cell>
          <cell r="D951">
            <v>1671883</v>
          </cell>
          <cell r="E951" t="str">
            <v>Jaswinderpal Singh</v>
          </cell>
          <cell r="F951" t="str">
            <v>P-NGA-OSB REMED-ABF</v>
          </cell>
          <cell r="G951">
            <v>43161</v>
          </cell>
          <cell r="H951">
            <v>43161</v>
          </cell>
          <cell r="I951" t="str">
            <v>Z999</v>
          </cell>
          <cell r="K951">
            <v>1</v>
          </cell>
          <cell r="L951">
            <v>0</v>
          </cell>
          <cell r="M951">
            <v>0</v>
          </cell>
        </row>
        <row r="952">
          <cell r="A952" t="str">
            <v>4514741X392N</v>
          </cell>
          <cell r="B952" t="str">
            <v>NGA_PS_14442018_75</v>
          </cell>
          <cell r="C952">
            <v>2183388</v>
          </cell>
          <cell r="D952">
            <v>4514741</v>
          </cell>
          <cell r="E952" t="str">
            <v>Daljinder Singh</v>
          </cell>
          <cell r="F952" t="str">
            <v>P-NGA-BUILD AERIAL</v>
          </cell>
          <cell r="G952">
            <v>43160</v>
          </cell>
          <cell r="H952">
            <v>43157</v>
          </cell>
          <cell r="I952" t="str">
            <v>X392N</v>
          </cell>
          <cell r="K952">
            <v>4.1500000000000004</v>
          </cell>
          <cell r="L952">
            <v>11.79</v>
          </cell>
          <cell r="M952">
            <v>48.93</v>
          </cell>
        </row>
        <row r="953">
          <cell r="A953" t="str">
            <v>4672079Z999</v>
          </cell>
          <cell r="B953" t="str">
            <v>NGA_PS_14442018_75</v>
          </cell>
          <cell r="C953">
            <v>2191414</v>
          </cell>
          <cell r="D953">
            <v>4672079</v>
          </cell>
          <cell r="E953" t="str">
            <v>Prasannakumar Bayri</v>
          </cell>
          <cell r="F953" t="str">
            <v>P-NGA-BUILD ABF</v>
          </cell>
          <cell r="G953">
            <v>43160</v>
          </cell>
          <cell r="H953">
            <v>43160</v>
          </cell>
          <cell r="I953" t="str">
            <v>Z999</v>
          </cell>
          <cell r="K953">
            <v>1</v>
          </cell>
          <cell r="L953">
            <v>0</v>
          </cell>
          <cell r="M953">
            <v>0</v>
          </cell>
        </row>
        <row r="954">
          <cell r="A954" t="str">
            <v>4672079ZNGA564B</v>
          </cell>
          <cell r="B954" t="str">
            <v>NGA_PS_14442018_75</v>
          </cell>
          <cell r="C954">
            <v>2191414</v>
          </cell>
          <cell r="D954">
            <v>4672079</v>
          </cell>
          <cell r="E954" t="str">
            <v>Prasannakumar Bayri</v>
          </cell>
          <cell r="F954" t="str">
            <v>P-NGA-BUILD ABF</v>
          </cell>
          <cell r="G954">
            <v>43160</v>
          </cell>
          <cell r="H954">
            <v>43160</v>
          </cell>
          <cell r="I954" t="str">
            <v>ZNGA564B</v>
          </cell>
          <cell r="K954">
            <v>-1</v>
          </cell>
          <cell r="L954">
            <v>625.48</v>
          </cell>
          <cell r="M954">
            <v>-625.48</v>
          </cell>
        </row>
        <row r="955">
          <cell r="A955" t="str">
            <v>5170502X392N</v>
          </cell>
          <cell r="B955" t="str">
            <v>NGA_PS_14442018_75</v>
          </cell>
          <cell r="C955">
            <v>2212147</v>
          </cell>
          <cell r="D955">
            <v>5170502</v>
          </cell>
          <cell r="E955" t="str">
            <v>Gurinderjeet Singh</v>
          </cell>
          <cell r="F955" t="str">
            <v>P-NGA-BUILD AERIAL</v>
          </cell>
          <cell r="G955">
            <v>43160</v>
          </cell>
          <cell r="H955">
            <v>43157</v>
          </cell>
          <cell r="I955" t="str">
            <v>X392N</v>
          </cell>
          <cell r="K955">
            <v>4.1500000000000004</v>
          </cell>
          <cell r="L955">
            <v>11.79</v>
          </cell>
          <cell r="M955">
            <v>48.93</v>
          </cell>
        </row>
        <row r="956">
          <cell r="A956" t="str">
            <v>5276388ZNGA561C</v>
          </cell>
          <cell r="B956" t="str">
            <v>NGA_PS_14442018_75</v>
          </cell>
          <cell r="C956">
            <v>2218260</v>
          </cell>
          <cell r="D956">
            <v>5276388</v>
          </cell>
          <cell r="E956" t="str">
            <v>Venkat Gorla</v>
          </cell>
          <cell r="F956" t="str">
            <v>P-NGA-CONNCT SDU</v>
          </cell>
          <cell r="G956">
            <v>43160</v>
          </cell>
          <cell r="H956">
            <v>43160</v>
          </cell>
          <cell r="I956" t="str">
            <v>ZNGA561C</v>
          </cell>
          <cell r="K956">
            <v>1</v>
          </cell>
          <cell r="L956">
            <v>205.64</v>
          </cell>
          <cell r="M956">
            <v>205.64</v>
          </cell>
        </row>
        <row r="957">
          <cell r="A957" t="str">
            <v>4955775Z999</v>
          </cell>
          <cell r="B957" t="str">
            <v>NGA_PS_14442018_75</v>
          </cell>
          <cell r="C957">
            <v>2222963</v>
          </cell>
          <cell r="D957">
            <v>4955775</v>
          </cell>
          <cell r="E957" t="str">
            <v>Gurinderjeet Singh</v>
          </cell>
          <cell r="F957" t="str">
            <v>P-NGA-BUILD ABF</v>
          </cell>
          <cell r="G957">
            <v>43161</v>
          </cell>
          <cell r="H957">
            <v>43161</v>
          </cell>
          <cell r="I957" t="str">
            <v>Z999</v>
          </cell>
          <cell r="K957">
            <v>1</v>
          </cell>
          <cell r="L957">
            <v>0</v>
          </cell>
          <cell r="M957">
            <v>0</v>
          </cell>
        </row>
        <row r="958">
          <cell r="A958" t="str">
            <v>4955775ZNGA561B</v>
          </cell>
          <cell r="B958" t="str">
            <v>NGA_PS_14442018_75</v>
          </cell>
          <cell r="C958">
            <v>2222963</v>
          </cell>
          <cell r="D958">
            <v>4955775</v>
          </cell>
          <cell r="E958" t="str">
            <v>Gurinderjeet Singh</v>
          </cell>
          <cell r="F958" t="str">
            <v>P-NGA-BUILD ABF</v>
          </cell>
          <cell r="G958">
            <v>43161</v>
          </cell>
          <cell r="H958">
            <v>43161</v>
          </cell>
          <cell r="I958" t="str">
            <v>ZNGA561B</v>
          </cell>
          <cell r="K958">
            <v>-1</v>
          </cell>
          <cell r="L958">
            <v>194.94</v>
          </cell>
          <cell r="M958">
            <v>-194.94</v>
          </cell>
        </row>
        <row r="959">
          <cell r="A959" t="str">
            <v>4955775ZNGA561BC</v>
          </cell>
          <cell r="B959" t="str">
            <v>NGA_PS_14442018_75</v>
          </cell>
          <cell r="C959">
            <v>2222963</v>
          </cell>
          <cell r="D959">
            <v>4955775</v>
          </cell>
          <cell r="E959" t="str">
            <v>Gurinderjeet Singh</v>
          </cell>
          <cell r="F959" t="str">
            <v>P-NGA-CONNCT SDU</v>
          </cell>
          <cell r="G959">
            <v>43160</v>
          </cell>
          <cell r="H959">
            <v>43160</v>
          </cell>
          <cell r="I959" t="str">
            <v>ZNGA561BC</v>
          </cell>
          <cell r="K959">
            <v>1</v>
          </cell>
          <cell r="L959">
            <v>433.57</v>
          </cell>
          <cell r="M959">
            <v>433.57</v>
          </cell>
        </row>
        <row r="960">
          <cell r="A960" t="str">
            <v>5417462Z999</v>
          </cell>
          <cell r="B960" t="str">
            <v>NGA_PS_14442018_75</v>
          </cell>
          <cell r="C960">
            <v>2223444</v>
          </cell>
          <cell r="D960">
            <v>5417462</v>
          </cell>
          <cell r="E960" t="str">
            <v>Anakhbir Singh</v>
          </cell>
          <cell r="F960" t="str">
            <v>P-NGA-BUILD ABF</v>
          </cell>
          <cell r="G960">
            <v>43160</v>
          </cell>
          <cell r="H960">
            <v>43160</v>
          </cell>
          <cell r="I960" t="str">
            <v>Z999</v>
          </cell>
          <cell r="K960">
            <v>1</v>
          </cell>
          <cell r="L960">
            <v>0</v>
          </cell>
          <cell r="M960">
            <v>0</v>
          </cell>
        </row>
        <row r="961">
          <cell r="A961" t="str">
            <v>5417462ZNGA561B</v>
          </cell>
          <cell r="B961" t="str">
            <v>NGA_PS_14442018_75</v>
          </cell>
          <cell r="C961">
            <v>2223444</v>
          </cell>
          <cell r="D961">
            <v>5417462</v>
          </cell>
          <cell r="E961" t="str">
            <v>Anakhbir Singh</v>
          </cell>
          <cell r="F961" t="str">
            <v>P-NGA-BUILD ABF</v>
          </cell>
          <cell r="G961">
            <v>43160</v>
          </cell>
          <cell r="H961">
            <v>43160</v>
          </cell>
          <cell r="I961" t="str">
            <v>ZNGA561B</v>
          </cell>
          <cell r="K961">
            <v>-1</v>
          </cell>
          <cell r="L961">
            <v>194.94</v>
          </cell>
          <cell r="M961">
            <v>-194.94</v>
          </cell>
        </row>
        <row r="962">
          <cell r="A962" t="str">
            <v>5498153Z999</v>
          </cell>
          <cell r="B962" t="str">
            <v>NGA_PS_14442018_75</v>
          </cell>
          <cell r="C962">
            <v>2228838</v>
          </cell>
          <cell r="D962">
            <v>5498153</v>
          </cell>
          <cell r="E962" t="str">
            <v>Gurinderjeet Singh</v>
          </cell>
          <cell r="F962" t="str">
            <v>P-NGA-BUILD ABF</v>
          </cell>
          <cell r="G962">
            <v>43160</v>
          </cell>
          <cell r="H962">
            <v>43160</v>
          </cell>
          <cell r="I962" t="str">
            <v>Z999</v>
          </cell>
          <cell r="K962">
            <v>1</v>
          </cell>
          <cell r="L962">
            <v>0</v>
          </cell>
          <cell r="M962">
            <v>0</v>
          </cell>
        </row>
        <row r="963">
          <cell r="A963" t="str">
            <v>5498153ZNGA564B</v>
          </cell>
          <cell r="B963" t="str">
            <v>NGA_PS_14442018_75</v>
          </cell>
          <cell r="C963">
            <v>2228838</v>
          </cell>
          <cell r="D963">
            <v>5498153</v>
          </cell>
          <cell r="E963" t="str">
            <v>Gurinderjeet Singh</v>
          </cell>
          <cell r="F963" t="str">
            <v>P-NGA-BUILD ABF</v>
          </cell>
          <cell r="G963">
            <v>43160</v>
          </cell>
          <cell r="H963">
            <v>43160</v>
          </cell>
          <cell r="I963" t="str">
            <v>ZNGA564B</v>
          </cell>
          <cell r="K963">
            <v>-1</v>
          </cell>
          <cell r="L963">
            <v>625.48</v>
          </cell>
          <cell r="M963">
            <v>-625.48</v>
          </cell>
        </row>
        <row r="964">
          <cell r="A964" t="str">
            <v>5599092Z999</v>
          </cell>
          <cell r="B964" t="str">
            <v>NGA_PS_14442018_75</v>
          </cell>
          <cell r="C964">
            <v>2233646</v>
          </cell>
          <cell r="D964">
            <v>5599092</v>
          </cell>
          <cell r="E964" t="str">
            <v>Siddhartha Doma</v>
          </cell>
          <cell r="F964" t="str">
            <v>P-NGA-BUILD ABF</v>
          </cell>
          <cell r="G964">
            <v>43160</v>
          </cell>
          <cell r="H964">
            <v>43160</v>
          </cell>
          <cell r="I964" t="str">
            <v>Z999</v>
          </cell>
          <cell r="K964">
            <v>1</v>
          </cell>
          <cell r="L964">
            <v>0</v>
          </cell>
          <cell r="M964">
            <v>0</v>
          </cell>
        </row>
        <row r="965">
          <cell r="A965" t="str">
            <v>5599092ZNGA562B</v>
          </cell>
          <cell r="B965" t="str">
            <v>NGA_PS_14442018_75</v>
          </cell>
          <cell r="C965">
            <v>2233646</v>
          </cell>
          <cell r="D965">
            <v>5599092</v>
          </cell>
          <cell r="E965" t="str">
            <v>Siddhartha Doma</v>
          </cell>
          <cell r="F965" t="str">
            <v>P-NGA-BUILD ABF</v>
          </cell>
          <cell r="G965">
            <v>43160</v>
          </cell>
          <cell r="H965">
            <v>43160</v>
          </cell>
          <cell r="I965" t="str">
            <v>ZNGA562B</v>
          </cell>
          <cell r="K965">
            <v>-1</v>
          </cell>
          <cell r="L965">
            <v>254.64</v>
          </cell>
          <cell r="M965">
            <v>-254.64</v>
          </cell>
        </row>
        <row r="966">
          <cell r="A966" t="str">
            <v>5523952ZNGA563BC</v>
          </cell>
          <cell r="B966" t="str">
            <v>NGA_PS_14442018_75</v>
          </cell>
          <cell r="C966">
            <v>2235764</v>
          </cell>
          <cell r="D966">
            <v>5523952</v>
          </cell>
          <cell r="E966" t="str">
            <v>Daljinder Singh</v>
          </cell>
          <cell r="G966">
            <v>43161</v>
          </cell>
          <cell r="H966">
            <v>43161</v>
          </cell>
          <cell r="I966" t="str">
            <v>ZNGA563BC</v>
          </cell>
          <cell r="K966">
            <v>1</v>
          </cell>
          <cell r="L966">
            <v>626.70000000000005</v>
          </cell>
          <cell r="M966">
            <v>626.70000000000005</v>
          </cell>
        </row>
        <row r="967">
          <cell r="A967" t="str">
            <v>5527719NGA-714</v>
          </cell>
          <cell r="B967" t="str">
            <v>NGA_PS_14442018_75</v>
          </cell>
          <cell r="C967">
            <v>2236999</v>
          </cell>
          <cell r="D967">
            <v>5527719</v>
          </cell>
          <cell r="E967" t="str">
            <v>Daljinder Singh</v>
          </cell>
          <cell r="F967" t="str">
            <v>P-NGA-CONNCT SDU</v>
          </cell>
          <cell r="G967">
            <v>43161</v>
          </cell>
          <cell r="H967">
            <v>43161</v>
          </cell>
          <cell r="I967" t="str">
            <v>NGA-714</v>
          </cell>
          <cell r="K967">
            <v>1</v>
          </cell>
          <cell r="L967">
            <v>41.38</v>
          </cell>
          <cell r="M967">
            <v>41.38</v>
          </cell>
        </row>
        <row r="968">
          <cell r="A968" t="str">
            <v>5735825Z999</v>
          </cell>
          <cell r="B968" t="str">
            <v>NGA_PS_14442018_75</v>
          </cell>
          <cell r="C968">
            <v>2239769</v>
          </cell>
          <cell r="D968">
            <v>5735825</v>
          </cell>
          <cell r="E968" t="str">
            <v>Siddhartha Doma</v>
          </cell>
          <cell r="F968" t="str">
            <v>P-NGA-BUILD ABF</v>
          </cell>
          <cell r="G968">
            <v>43161</v>
          </cell>
          <cell r="H968">
            <v>43161</v>
          </cell>
          <cell r="I968" t="str">
            <v>Z999</v>
          </cell>
          <cell r="K968">
            <v>1</v>
          </cell>
          <cell r="L968">
            <v>0</v>
          </cell>
          <cell r="M968">
            <v>0</v>
          </cell>
        </row>
        <row r="969">
          <cell r="A969" t="str">
            <v>5735825ZNGA560B</v>
          </cell>
          <cell r="B969" t="str">
            <v>NGA_PS_14442018_75</v>
          </cell>
          <cell r="C969">
            <v>2239769</v>
          </cell>
          <cell r="D969">
            <v>5735825</v>
          </cell>
          <cell r="E969" t="str">
            <v>Siddhartha Doma</v>
          </cell>
          <cell r="F969" t="str">
            <v>P-NGA-BUILD ABF</v>
          </cell>
          <cell r="G969">
            <v>43161</v>
          </cell>
          <cell r="H969">
            <v>43161</v>
          </cell>
          <cell r="I969" t="str">
            <v>ZNGA560B</v>
          </cell>
          <cell r="K969">
            <v>-1</v>
          </cell>
          <cell r="L969">
            <v>187.32</v>
          </cell>
          <cell r="M969">
            <v>-187.32</v>
          </cell>
        </row>
        <row r="970">
          <cell r="A970" t="str">
            <v>5735825ZNGA560BC</v>
          </cell>
          <cell r="B970" t="str">
            <v>NGA_PS_14442018_75</v>
          </cell>
          <cell r="C970">
            <v>2239769</v>
          </cell>
          <cell r="D970">
            <v>5735825</v>
          </cell>
          <cell r="E970" t="str">
            <v>Siddhartha Doma</v>
          </cell>
          <cell r="F970" t="str">
            <v>P-NGA-CONNCT SDU</v>
          </cell>
          <cell r="G970">
            <v>43160</v>
          </cell>
          <cell r="H970">
            <v>43160</v>
          </cell>
          <cell r="I970" t="str">
            <v>ZNGA560BC</v>
          </cell>
          <cell r="K970">
            <v>1</v>
          </cell>
          <cell r="L970">
            <v>414.92</v>
          </cell>
          <cell r="M970">
            <v>414.92</v>
          </cell>
        </row>
        <row r="971">
          <cell r="A971" t="str">
            <v>5773915X392N</v>
          </cell>
          <cell r="B971" t="str">
            <v>NGA_PS_14442018_75</v>
          </cell>
          <cell r="C971">
            <v>2241402</v>
          </cell>
          <cell r="D971">
            <v>5773915</v>
          </cell>
          <cell r="E971" t="str">
            <v>Prabhjot Singh92</v>
          </cell>
          <cell r="F971" t="str">
            <v>P-NGA-BUILD AERIAL</v>
          </cell>
          <cell r="G971">
            <v>43160</v>
          </cell>
          <cell r="H971">
            <v>43157</v>
          </cell>
          <cell r="I971" t="str">
            <v>X392N</v>
          </cell>
          <cell r="K971">
            <v>4.1500000000000004</v>
          </cell>
          <cell r="L971">
            <v>11.79</v>
          </cell>
          <cell r="M971">
            <v>48.93</v>
          </cell>
        </row>
        <row r="972">
          <cell r="A972" t="str">
            <v>5777125ZNGA564BC</v>
          </cell>
          <cell r="B972" t="str">
            <v>NGA_PS_14442018_75</v>
          </cell>
          <cell r="C972">
            <v>2241487</v>
          </cell>
          <cell r="D972">
            <v>5777125</v>
          </cell>
          <cell r="E972" t="str">
            <v>Ganga Reddy Nimmala</v>
          </cell>
          <cell r="F972" t="str">
            <v>P-NGA-CONNCT SDU</v>
          </cell>
          <cell r="G972">
            <v>43162</v>
          </cell>
          <cell r="H972">
            <v>43162</v>
          </cell>
          <cell r="I972" t="str">
            <v>ZNGA564BC</v>
          </cell>
          <cell r="K972">
            <v>1</v>
          </cell>
          <cell r="L972">
            <v>881.69</v>
          </cell>
          <cell r="M972">
            <v>881.69</v>
          </cell>
        </row>
        <row r="973">
          <cell r="A973" t="str">
            <v>5792669N-F02MAT</v>
          </cell>
          <cell r="B973" t="str">
            <v>NGA_PS_14442018_75</v>
          </cell>
          <cell r="C973">
            <v>2241679</v>
          </cell>
          <cell r="D973">
            <v>5792669</v>
          </cell>
          <cell r="E973" t="str">
            <v>Prabhjot Singh92</v>
          </cell>
          <cell r="F973" t="str">
            <v>P-NGA-OSB REMED-ABF</v>
          </cell>
          <cell r="G973">
            <v>43161</v>
          </cell>
          <cell r="H973">
            <v>43161</v>
          </cell>
          <cell r="I973" t="str">
            <v>N-F02MAT</v>
          </cell>
          <cell r="K973">
            <v>13</v>
          </cell>
          <cell r="L973">
            <v>1</v>
          </cell>
          <cell r="M973">
            <v>13</v>
          </cell>
        </row>
        <row r="974">
          <cell r="A974" t="str">
            <v>5792669NGA-F02577</v>
          </cell>
          <cell r="B974" t="str">
            <v>NGA_PS_14442018_75</v>
          </cell>
          <cell r="C974">
            <v>2241679</v>
          </cell>
          <cell r="D974">
            <v>5792669</v>
          </cell>
          <cell r="E974" t="str">
            <v>Prabhjot Singh92</v>
          </cell>
          <cell r="F974" t="str">
            <v>P-NGA-OSB REMED-ABF</v>
          </cell>
          <cell r="G974">
            <v>43161</v>
          </cell>
          <cell r="H974">
            <v>43161</v>
          </cell>
          <cell r="I974" t="str">
            <v>NGA-F02577</v>
          </cell>
          <cell r="K974">
            <v>32</v>
          </cell>
          <cell r="L974">
            <v>11.93</v>
          </cell>
          <cell r="M974">
            <v>381.76</v>
          </cell>
        </row>
        <row r="975">
          <cell r="A975" t="str">
            <v>5792669Z999</v>
          </cell>
          <cell r="B975" t="str">
            <v>NGA_PS_14442018_75</v>
          </cell>
          <cell r="C975">
            <v>2241679</v>
          </cell>
          <cell r="D975">
            <v>5792669</v>
          </cell>
          <cell r="E975" t="str">
            <v>Prabhjot Singh92</v>
          </cell>
          <cell r="F975" t="str">
            <v>P-NGA-OSB REMED-ABF</v>
          </cell>
          <cell r="G975">
            <v>43161</v>
          </cell>
          <cell r="H975">
            <v>43161</v>
          </cell>
          <cell r="I975" t="str">
            <v>Z999</v>
          </cell>
          <cell r="K975">
            <v>1</v>
          </cell>
          <cell r="L975">
            <v>0</v>
          </cell>
          <cell r="M975">
            <v>0</v>
          </cell>
        </row>
        <row r="976">
          <cell r="A976" t="str">
            <v>5792669ZNGA561B</v>
          </cell>
          <cell r="B976" t="str">
            <v>NGA_PS_14442018_75</v>
          </cell>
          <cell r="C976">
            <v>2241679</v>
          </cell>
          <cell r="D976">
            <v>5792669</v>
          </cell>
          <cell r="E976" t="str">
            <v>Prabhjot Singh92</v>
          </cell>
          <cell r="F976" t="str">
            <v>P-NGA-OSB REMED-ABF</v>
          </cell>
          <cell r="G976">
            <v>43161</v>
          </cell>
          <cell r="H976">
            <v>43161</v>
          </cell>
          <cell r="I976" t="str">
            <v>ZNGA561B</v>
          </cell>
          <cell r="K976">
            <v>-1</v>
          </cell>
          <cell r="L976">
            <v>194.94</v>
          </cell>
          <cell r="M976">
            <v>-194.94</v>
          </cell>
        </row>
        <row r="977">
          <cell r="A977" t="str">
            <v>5774998ZNGA563BC</v>
          </cell>
          <cell r="B977" t="str">
            <v>NGA_PS_14442018_75</v>
          </cell>
          <cell r="C977">
            <v>2242131</v>
          </cell>
          <cell r="D977">
            <v>5774998</v>
          </cell>
          <cell r="E977" t="str">
            <v>Siddhartha Doma</v>
          </cell>
          <cell r="F977" t="str">
            <v>P-NGA-CONNCT SDU</v>
          </cell>
          <cell r="G977">
            <v>43161</v>
          </cell>
          <cell r="H977">
            <v>43161</v>
          </cell>
          <cell r="I977" t="str">
            <v>ZNGA563BC</v>
          </cell>
          <cell r="K977">
            <v>1</v>
          </cell>
          <cell r="L977">
            <v>626.70000000000005</v>
          </cell>
          <cell r="M977">
            <v>626.70000000000005</v>
          </cell>
        </row>
        <row r="978">
          <cell r="A978" t="str">
            <v>5828925ZNGA561C</v>
          </cell>
          <cell r="B978" t="str">
            <v>NGA_PS_14442018_75</v>
          </cell>
          <cell r="C978">
            <v>2243189</v>
          </cell>
          <cell r="D978">
            <v>5828925</v>
          </cell>
          <cell r="E978" t="str">
            <v>Gurinderjeet Singh</v>
          </cell>
          <cell r="F978" t="str">
            <v>P-NGA-CONNCT SDU</v>
          </cell>
          <cell r="G978">
            <v>43162</v>
          </cell>
          <cell r="H978">
            <v>43162</v>
          </cell>
          <cell r="I978" t="str">
            <v>ZNGA561C</v>
          </cell>
          <cell r="K978">
            <v>1</v>
          </cell>
          <cell r="L978">
            <v>205.64</v>
          </cell>
          <cell r="M978">
            <v>205.64</v>
          </cell>
        </row>
        <row r="979">
          <cell r="A979" t="str">
            <v>5792784ZNGA563BC</v>
          </cell>
          <cell r="B979" t="str">
            <v>NGA_PS_14442018_75</v>
          </cell>
          <cell r="C979">
            <v>2243266</v>
          </cell>
          <cell r="D979">
            <v>5792784</v>
          </cell>
          <cell r="E979" t="str">
            <v>Prasannakumar Bayri</v>
          </cell>
          <cell r="F979" t="str">
            <v>P-NGA-CONNCT SDU</v>
          </cell>
          <cell r="G979">
            <v>43161</v>
          </cell>
          <cell r="H979">
            <v>43161</v>
          </cell>
          <cell r="I979" t="str">
            <v>ZNGA563BC</v>
          </cell>
          <cell r="K979">
            <v>1</v>
          </cell>
          <cell r="L979">
            <v>626.70000000000005</v>
          </cell>
          <cell r="M979">
            <v>626.70000000000005</v>
          </cell>
        </row>
        <row r="980">
          <cell r="A980" t="str">
            <v>5858943ZNGA561BC</v>
          </cell>
          <cell r="B980" t="str">
            <v>NGA_PS_14442018_75</v>
          </cell>
          <cell r="C980">
            <v>2245392</v>
          </cell>
          <cell r="D980">
            <v>5858943</v>
          </cell>
          <cell r="E980" t="str">
            <v>Gurinderjeet Singh</v>
          </cell>
          <cell r="F980" t="str">
            <v>P-NGA-CONNCT SDU</v>
          </cell>
          <cell r="G980">
            <v>43161</v>
          </cell>
          <cell r="H980">
            <v>43161</v>
          </cell>
          <cell r="I980" t="str">
            <v>ZNGA561BC</v>
          </cell>
          <cell r="K980">
            <v>1</v>
          </cell>
          <cell r="L980">
            <v>433.57</v>
          </cell>
          <cell r="M980">
            <v>433.57</v>
          </cell>
        </row>
        <row r="981">
          <cell r="A981" t="str">
            <v>5936683ZNGA560B</v>
          </cell>
          <cell r="B981" t="str">
            <v>NGA_PS_14442018_75</v>
          </cell>
          <cell r="C981">
            <v>2249908</v>
          </cell>
          <cell r="D981">
            <v>5936683</v>
          </cell>
          <cell r="E981" t="str">
            <v>Venkat Gorla</v>
          </cell>
          <cell r="F981" t="str">
            <v>P-NGA-BUILD ABF</v>
          </cell>
          <cell r="G981">
            <v>43162</v>
          </cell>
          <cell r="H981">
            <v>43162</v>
          </cell>
          <cell r="I981" t="str">
            <v>ZNGA560B</v>
          </cell>
          <cell r="K981">
            <v>1</v>
          </cell>
          <cell r="L981">
            <v>187.32</v>
          </cell>
          <cell r="M981">
            <v>187.32</v>
          </cell>
        </row>
        <row r="982">
          <cell r="A982" t="str">
            <v>5918104ZNGA561BC</v>
          </cell>
          <cell r="B982" t="str">
            <v>NGA_PS_14442018_75</v>
          </cell>
          <cell r="C982">
            <v>2250580</v>
          </cell>
          <cell r="D982">
            <v>5918104</v>
          </cell>
          <cell r="E982" t="str">
            <v>Anakhbir Singh</v>
          </cell>
          <cell r="F982" t="str">
            <v>P-NGA-CONNCT SDU</v>
          </cell>
          <cell r="G982">
            <v>43161</v>
          </cell>
          <cell r="H982">
            <v>43161</v>
          </cell>
          <cell r="I982" t="str">
            <v>ZNGA561BC</v>
          </cell>
          <cell r="K982">
            <v>1</v>
          </cell>
          <cell r="L982">
            <v>433.57</v>
          </cell>
          <cell r="M982">
            <v>433.57</v>
          </cell>
        </row>
        <row r="983">
          <cell r="A983" t="str">
            <v>5934679NGA Outside Boundary Remediation/Build</v>
          </cell>
          <cell r="B983" t="str">
            <v>NGA_PS_14442018_75</v>
          </cell>
          <cell r="C983">
            <v>2251073</v>
          </cell>
          <cell r="D983">
            <v>5934679</v>
          </cell>
          <cell r="E983" t="str">
            <v>Gurinderjeet Singh</v>
          </cell>
          <cell r="F983" t="str">
            <v>P-NGA-OSB REMED-ABF</v>
          </cell>
          <cell r="G983">
            <v>43160</v>
          </cell>
          <cell r="H983">
            <v>43160</v>
          </cell>
          <cell r="I983" t="str">
            <v>NGA Outside Boundary Remediation/Build</v>
          </cell>
          <cell r="K983">
            <v>1</v>
          </cell>
          <cell r="L983">
            <v>0</v>
          </cell>
          <cell r="M983">
            <v>0</v>
          </cell>
        </row>
        <row r="984">
          <cell r="A984" t="str">
            <v>5934679ZNGA561BC</v>
          </cell>
          <cell r="B984" t="str">
            <v>NGA_PS_14442018_75</v>
          </cell>
          <cell r="C984">
            <v>2251073</v>
          </cell>
          <cell r="D984">
            <v>5934679</v>
          </cell>
          <cell r="E984" t="str">
            <v>Gurinderjeet Singh</v>
          </cell>
          <cell r="F984" t="str">
            <v>P-NGA-CONNCT SDU</v>
          </cell>
          <cell r="G984">
            <v>43161</v>
          </cell>
          <cell r="H984">
            <v>43161</v>
          </cell>
          <cell r="I984" t="str">
            <v>ZNGA561BC</v>
          </cell>
          <cell r="K984">
            <v>1</v>
          </cell>
          <cell r="L984">
            <v>433.57</v>
          </cell>
          <cell r="M984">
            <v>433.57</v>
          </cell>
        </row>
        <row r="985">
          <cell r="A985" t="str">
            <v>5972675ZNGA561A</v>
          </cell>
          <cell r="B985" t="str">
            <v>NGA_PS_14442018_75</v>
          </cell>
          <cell r="C985">
            <v>2252057</v>
          </cell>
          <cell r="D985">
            <v>5972675</v>
          </cell>
          <cell r="E985" t="str">
            <v>Ganga Reddy Nimmala</v>
          </cell>
          <cell r="F985" t="str">
            <v>P-NGA-SDU SITE PLAN</v>
          </cell>
          <cell r="G985">
            <v>43161</v>
          </cell>
          <cell r="H985">
            <v>43161</v>
          </cell>
          <cell r="I985" t="str">
            <v>ZNGA561A</v>
          </cell>
          <cell r="K985">
            <v>1</v>
          </cell>
          <cell r="L985">
            <v>0</v>
          </cell>
          <cell r="M985">
            <v>0</v>
          </cell>
        </row>
        <row r="986">
          <cell r="A986" t="str">
            <v>5984331ZNGA561A</v>
          </cell>
          <cell r="B986" t="str">
            <v>NGA_PS_14442018_75</v>
          </cell>
          <cell r="C986">
            <v>2253008</v>
          </cell>
          <cell r="D986">
            <v>5984331</v>
          </cell>
          <cell r="E986" t="str">
            <v>Anakhbir Singh</v>
          </cell>
          <cell r="F986" t="str">
            <v>P-NGA-SDU SITE PLAN</v>
          </cell>
          <cell r="G986">
            <v>43161</v>
          </cell>
          <cell r="H986">
            <v>43161</v>
          </cell>
          <cell r="I986" t="str">
            <v>ZNGA561A</v>
          </cell>
          <cell r="K986">
            <v>1</v>
          </cell>
          <cell r="L986">
            <v>0</v>
          </cell>
          <cell r="M986">
            <v>0</v>
          </cell>
        </row>
        <row r="987">
          <cell r="A987" t="str">
            <v>6019652ZNGA561A</v>
          </cell>
          <cell r="B987" t="str">
            <v>NGA_PS_14442018_75</v>
          </cell>
          <cell r="C987">
            <v>2253968</v>
          </cell>
          <cell r="D987">
            <v>6019652</v>
          </cell>
          <cell r="E987" t="str">
            <v>Siddhartha Doma</v>
          </cell>
          <cell r="F987" t="str">
            <v>P-NGA-SDU SITE PLAN</v>
          </cell>
          <cell r="G987">
            <v>43161</v>
          </cell>
          <cell r="H987">
            <v>43161</v>
          </cell>
          <cell r="I987" t="str">
            <v>ZNGA561A</v>
          </cell>
          <cell r="K987">
            <v>1</v>
          </cell>
          <cell r="L987">
            <v>0</v>
          </cell>
          <cell r="M987">
            <v>0</v>
          </cell>
        </row>
        <row r="988">
          <cell r="A988" t="str">
            <v>6026327ZNGA561A</v>
          </cell>
          <cell r="B988" t="str">
            <v>NGA_PS_14442018_75</v>
          </cell>
          <cell r="C988">
            <v>2255387</v>
          </cell>
          <cell r="D988">
            <v>6026327</v>
          </cell>
          <cell r="E988" t="str">
            <v>Prabhjot Singh92</v>
          </cell>
          <cell r="F988" t="str">
            <v>P-NGA-SDU SITE PLAN</v>
          </cell>
          <cell r="G988">
            <v>43161</v>
          </cell>
          <cell r="H988">
            <v>43161</v>
          </cell>
          <cell r="I988" t="str">
            <v>ZNGA561A</v>
          </cell>
          <cell r="K988">
            <v>1</v>
          </cell>
          <cell r="L988">
            <v>0</v>
          </cell>
          <cell r="M988">
            <v>0</v>
          </cell>
        </row>
        <row r="989">
          <cell r="A989" t="str">
            <v>6074575ZNGA561A</v>
          </cell>
          <cell r="B989" t="str">
            <v>NGA_PS_14442018_75</v>
          </cell>
          <cell r="C989">
            <v>2257219</v>
          </cell>
          <cell r="D989">
            <v>6074575</v>
          </cell>
          <cell r="E989" t="str">
            <v>Prabhjot Singh92</v>
          </cell>
          <cell r="F989" t="str">
            <v>P-NGA-SDU SITE PLAN</v>
          </cell>
          <cell r="G989">
            <v>43162</v>
          </cell>
          <cell r="H989">
            <v>43162</v>
          </cell>
          <cell r="I989" t="str">
            <v>ZNGA561A</v>
          </cell>
          <cell r="K989">
            <v>1</v>
          </cell>
          <cell r="L989">
            <v>0</v>
          </cell>
          <cell r="M989">
            <v>0</v>
          </cell>
        </row>
        <row r="990">
          <cell r="A990" t="str">
            <v>6088120Z999</v>
          </cell>
          <cell r="B990" t="str">
            <v>NGA_PS_14442018_75</v>
          </cell>
          <cell r="C990">
            <v>2257671</v>
          </cell>
          <cell r="D990">
            <v>6088120</v>
          </cell>
          <cell r="E990" t="str">
            <v>Siddhartha Doma</v>
          </cell>
          <cell r="F990" t="str">
            <v>P-NGA-BUILD ABF</v>
          </cell>
          <cell r="G990">
            <v>43161</v>
          </cell>
          <cell r="H990">
            <v>43161</v>
          </cell>
          <cell r="I990" t="str">
            <v>Z999</v>
          </cell>
          <cell r="K990">
            <v>1</v>
          </cell>
          <cell r="L990">
            <v>0</v>
          </cell>
          <cell r="M990">
            <v>0</v>
          </cell>
        </row>
        <row r="991">
          <cell r="A991" t="str">
            <v>6088120ZNGA563B</v>
          </cell>
          <cell r="B991" t="str">
            <v>NGA_PS_14442018_75</v>
          </cell>
          <cell r="C991">
            <v>2257671</v>
          </cell>
          <cell r="D991">
            <v>6088120</v>
          </cell>
          <cell r="E991" t="str">
            <v>Siddhartha Doma</v>
          </cell>
          <cell r="F991" t="str">
            <v>P-NGA-BUILD ABF</v>
          </cell>
          <cell r="G991">
            <v>43161</v>
          </cell>
          <cell r="H991">
            <v>43161</v>
          </cell>
          <cell r="I991" t="str">
            <v>ZNGA563B</v>
          </cell>
          <cell r="K991">
            <v>-1</v>
          </cell>
          <cell r="L991">
            <v>383.5</v>
          </cell>
          <cell r="M991">
            <v>-383.5</v>
          </cell>
        </row>
        <row r="992">
          <cell r="A992" t="str">
            <v>6088120ZNGA563BC</v>
          </cell>
          <cell r="B992" t="str">
            <v>NGA_PS_14442018_75</v>
          </cell>
          <cell r="C992">
            <v>2257671</v>
          </cell>
          <cell r="D992">
            <v>6088120</v>
          </cell>
          <cell r="E992" t="str">
            <v>Siddhartha Doma</v>
          </cell>
          <cell r="F992" t="str">
            <v>P-NGA-CONNCT SDU</v>
          </cell>
          <cell r="G992">
            <v>43160</v>
          </cell>
          <cell r="H992">
            <v>43160</v>
          </cell>
          <cell r="I992" t="str">
            <v>ZNGA563BC</v>
          </cell>
          <cell r="K992">
            <v>1</v>
          </cell>
          <cell r="L992">
            <v>626.70000000000005</v>
          </cell>
          <cell r="M992">
            <v>626.70000000000005</v>
          </cell>
        </row>
        <row r="993">
          <cell r="A993" t="str">
            <v>6094041ZNGA563B</v>
          </cell>
          <cell r="B993" t="str">
            <v>NGA_PS_14442018_75</v>
          </cell>
          <cell r="C993">
            <v>2257728</v>
          </cell>
          <cell r="D993">
            <v>6094041</v>
          </cell>
          <cell r="E993" t="str">
            <v>Prabhjot Singh92</v>
          </cell>
          <cell r="F993" t="str">
            <v>P-NGA-BUILD ABF</v>
          </cell>
          <cell r="G993">
            <v>43161</v>
          </cell>
          <cell r="H993">
            <v>43161</v>
          </cell>
          <cell r="I993" t="str">
            <v>ZNGA563B</v>
          </cell>
          <cell r="K993">
            <v>1</v>
          </cell>
          <cell r="L993">
            <v>383.5</v>
          </cell>
          <cell r="M993">
            <v>383.5</v>
          </cell>
        </row>
        <row r="994">
          <cell r="A994" t="str">
            <v>6094036ZNGA561A</v>
          </cell>
          <cell r="B994" t="str">
            <v>NGA_PS_14442018_75</v>
          </cell>
          <cell r="C994">
            <v>2257729</v>
          </cell>
          <cell r="D994">
            <v>6094036</v>
          </cell>
          <cell r="E994" t="str">
            <v>Prabhjot Singh92</v>
          </cell>
          <cell r="F994" t="str">
            <v>P-NGA-SDU SITE PLAN</v>
          </cell>
          <cell r="G994">
            <v>43161</v>
          </cell>
          <cell r="H994">
            <v>43161</v>
          </cell>
          <cell r="I994" t="str">
            <v>ZNGA561A</v>
          </cell>
          <cell r="K994">
            <v>1</v>
          </cell>
          <cell r="L994">
            <v>0</v>
          </cell>
          <cell r="M994">
            <v>0</v>
          </cell>
        </row>
        <row r="995">
          <cell r="A995" t="str">
            <v>6031259NGA-714</v>
          </cell>
          <cell r="B995" t="str">
            <v>NGA_PS_14442018_75</v>
          </cell>
          <cell r="C995">
            <v>2258736</v>
          </cell>
          <cell r="D995">
            <v>6031259</v>
          </cell>
          <cell r="E995" t="str">
            <v>Venkat Gorla</v>
          </cell>
          <cell r="F995" t="str">
            <v>P-NGA-BUILD ABF</v>
          </cell>
          <cell r="G995">
            <v>43161</v>
          </cell>
          <cell r="H995">
            <v>43161</v>
          </cell>
          <cell r="I995" t="str">
            <v>NGA-714</v>
          </cell>
          <cell r="K995">
            <v>1</v>
          </cell>
          <cell r="L995">
            <v>41.38</v>
          </cell>
          <cell r="M995">
            <v>41.38</v>
          </cell>
        </row>
        <row r="996">
          <cell r="A996" t="str">
            <v>6104427ZNGA561A</v>
          </cell>
          <cell r="B996" t="str">
            <v>NGA_PS_14442018_75</v>
          </cell>
          <cell r="C996">
            <v>2258945</v>
          </cell>
          <cell r="D996">
            <v>6104427</v>
          </cell>
          <cell r="E996" t="str">
            <v>Karmjeet Singh</v>
          </cell>
          <cell r="F996" t="str">
            <v>P-NGA-SDU SITE PLAN</v>
          </cell>
          <cell r="G996">
            <v>43161</v>
          </cell>
          <cell r="H996">
            <v>43161</v>
          </cell>
          <cell r="I996" t="str">
            <v>ZNGA561A</v>
          </cell>
          <cell r="K996">
            <v>1</v>
          </cell>
          <cell r="L996">
            <v>0</v>
          </cell>
          <cell r="M996">
            <v>0</v>
          </cell>
        </row>
        <row r="997">
          <cell r="A997" t="str">
            <v>6149731ZNGA561BC</v>
          </cell>
          <cell r="B997" t="str">
            <v>NGA_PS_14442018_75</v>
          </cell>
          <cell r="C997">
            <v>2260083</v>
          </cell>
          <cell r="D997">
            <v>6149731</v>
          </cell>
          <cell r="E997" t="str">
            <v>Prasannakumar Bayri</v>
          </cell>
          <cell r="F997" t="str">
            <v>P-NGA-CONNCT SDU</v>
          </cell>
          <cell r="G997">
            <v>43161</v>
          </cell>
          <cell r="H997">
            <v>43161</v>
          </cell>
          <cell r="I997" t="str">
            <v>ZNGA561BC</v>
          </cell>
          <cell r="K997">
            <v>1</v>
          </cell>
          <cell r="L997">
            <v>433.57</v>
          </cell>
          <cell r="M997">
            <v>433.57</v>
          </cell>
        </row>
        <row r="998">
          <cell r="A998" t="str">
            <v>6143641ZNGA561A</v>
          </cell>
          <cell r="B998" t="str">
            <v>NGA_PS_14442018_75</v>
          </cell>
          <cell r="C998">
            <v>2260176</v>
          </cell>
          <cell r="D998">
            <v>6143641</v>
          </cell>
          <cell r="E998" t="str">
            <v>Anakhbir Singh</v>
          </cell>
          <cell r="F998" t="str">
            <v>P-NGA-SDU SITE PLAN</v>
          </cell>
          <cell r="G998">
            <v>43160</v>
          </cell>
          <cell r="H998">
            <v>43160</v>
          </cell>
          <cell r="I998" t="str">
            <v>ZNGA561A</v>
          </cell>
          <cell r="K998">
            <v>1</v>
          </cell>
          <cell r="L998">
            <v>0</v>
          </cell>
          <cell r="M998">
            <v>0</v>
          </cell>
        </row>
        <row r="999">
          <cell r="A999" t="str">
            <v>6138657ZNGA561A</v>
          </cell>
          <cell r="B999" t="str">
            <v>NGA_PS_14442018_75</v>
          </cell>
          <cell r="C999">
            <v>2260214</v>
          </cell>
          <cell r="D999">
            <v>6138657</v>
          </cell>
          <cell r="E999" t="str">
            <v>Ganga Reddy Nimmala</v>
          </cell>
          <cell r="F999" t="str">
            <v>P-NGA-SDU SITE PLAN</v>
          </cell>
          <cell r="G999">
            <v>43162</v>
          </cell>
          <cell r="H999">
            <v>43162</v>
          </cell>
          <cell r="I999" t="str">
            <v>ZNGA561A</v>
          </cell>
          <cell r="K999">
            <v>1</v>
          </cell>
          <cell r="L999">
            <v>0</v>
          </cell>
          <cell r="M999">
            <v>0</v>
          </cell>
        </row>
        <row r="1000">
          <cell r="A1000" t="str">
            <v>6160606NGA-750</v>
          </cell>
          <cell r="B1000" t="str">
            <v>NGA_PS_14442018_75</v>
          </cell>
          <cell r="C1000">
            <v>2261040</v>
          </cell>
          <cell r="D1000">
            <v>6160606</v>
          </cell>
          <cell r="E1000" t="str">
            <v>Daljinder Singh</v>
          </cell>
          <cell r="F1000" t="str">
            <v>P-NGA-CONNCT SDU</v>
          </cell>
          <cell r="G1000">
            <v>43162</v>
          </cell>
          <cell r="H1000">
            <v>43162</v>
          </cell>
          <cell r="I1000" t="str">
            <v>NGA-750</v>
          </cell>
          <cell r="K1000">
            <v>1</v>
          </cell>
          <cell r="L1000">
            <v>22.61</v>
          </cell>
          <cell r="M1000">
            <v>22.61</v>
          </cell>
        </row>
        <row r="1001">
          <cell r="A1001" t="str">
            <v>6160606NGA-751</v>
          </cell>
          <cell r="B1001" t="str">
            <v>NGA_PS_14442018_75</v>
          </cell>
          <cell r="C1001">
            <v>2261040</v>
          </cell>
          <cell r="D1001">
            <v>6160606</v>
          </cell>
          <cell r="E1001" t="str">
            <v>Daljinder Singh</v>
          </cell>
          <cell r="F1001" t="str">
            <v>P-NGA-CONNCT SDU</v>
          </cell>
          <cell r="G1001">
            <v>43162</v>
          </cell>
          <cell r="H1001">
            <v>43162</v>
          </cell>
          <cell r="I1001" t="str">
            <v>NGA-751</v>
          </cell>
          <cell r="K1001">
            <v>1</v>
          </cell>
          <cell r="L1001">
            <v>146.76</v>
          </cell>
          <cell r="M1001">
            <v>146.76</v>
          </cell>
        </row>
        <row r="1002">
          <cell r="A1002" t="str">
            <v>6165943ZNGA561BC</v>
          </cell>
          <cell r="B1002" t="str">
            <v>NGA_PS_14442018_75</v>
          </cell>
          <cell r="C1002">
            <v>2261368</v>
          </cell>
          <cell r="D1002">
            <v>6165943</v>
          </cell>
          <cell r="E1002" t="str">
            <v>Prasannakumar Bayri</v>
          </cell>
          <cell r="F1002" t="str">
            <v>P-NGA-CONNCT SDU</v>
          </cell>
          <cell r="G1002">
            <v>43161</v>
          </cell>
          <cell r="H1002">
            <v>43161</v>
          </cell>
          <cell r="I1002" t="str">
            <v>ZNGA561BC</v>
          </cell>
          <cell r="K1002">
            <v>1</v>
          </cell>
          <cell r="L1002">
            <v>433.57</v>
          </cell>
          <cell r="M1002">
            <v>433.57</v>
          </cell>
        </row>
        <row r="1003">
          <cell r="A1003" t="str">
            <v>6165852ZNGA561A</v>
          </cell>
          <cell r="B1003" t="str">
            <v>NGA_PS_14442018_75</v>
          </cell>
          <cell r="C1003">
            <v>2261369</v>
          </cell>
          <cell r="D1003">
            <v>6165852</v>
          </cell>
          <cell r="E1003" t="str">
            <v>Prasannakumar Bayri</v>
          </cell>
          <cell r="F1003" t="str">
            <v>P-NGA-SDU SITE PLAN</v>
          </cell>
          <cell r="G1003">
            <v>43160</v>
          </cell>
          <cell r="H1003">
            <v>43160</v>
          </cell>
          <cell r="I1003" t="str">
            <v>ZNGA561A</v>
          </cell>
          <cell r="K1003">
            <v>1</v>
          </cell>
          <cell r="L1003">
            <v>0</v>
          </cell>
          <cell r="M1003">
            <v>0</v>
          </cell>
        </row>
        <row r="1004">
          <cell r="A1004" t="str">
            <v>6025593ZNGA561C</v>
          </cell>
          <cell r="B1004" t="str">
            <v>NGA_PS_14442018_75</v>
          </cell>
          <cell r="C1004">
            <v>2261532</v>
          </cell>
          <cell r="D1004">
            <v>6025593</v>
          </cell>
          <cell r="E1004" t="str">
            <v>Prasannakumar Bayri</v>
          </cell>
          <cell r="F1004" t="str">
            <v>P-NGA-CONNCT SDU</v>
          </cell>
          <cell r="G1004">
            <v>43161</v>
          </cell>
          <cell r="H1004">
            <v>43161</v>
          </cell>
          <cell r="I1004" t="str">
            <v>ZNGA561C</v>
          </cell>
          <cell r="K1004">
            <v>1</v>
          </cell>
          <cell r="L1004">
            <v>205.64</v>
          </cell>
          <cell r="M1004">
            <v>205.64</v>
          </cell>
        </row>
        <row r="1005">
          <cell r="A1005" t="str">
            <v>6169734ZNGA561A</v>
          </cell>
          <cell r="B1005" t="str">
            <v>NGA_PS_14442018_75</v>
          </cell>
          <cell r="C1005">
            <v>2261736</v>
          </cell>
          <cell r="D1005">
            <v>6169734</v>
          </cell>
          <cell r="E1005" t="str">
            <v>Prabhjot Singh92</v>
          </cell>
          <cell r="F1005" t="str">
            <v>P-NGA-SDU SITE PLAN</v>
          </cell>
          <cell r="G1005">
            <v>43160</v>
          </cell>
          <cell r="H1005">
            <v>43160</v>
          </cell>
          <cell r="I1005" t="str">
            <v>ZNGA561A</v>
          </cell>
          <cell r="K1005">
            <v>1</v>
          </cell>
          <cell r="L1005">
            <v>0</v>
          </cell>
          <cell r="M1005">
            <v>0</v>
          </cell>
        </row>
        <row r="1006">
          <cell r="A1006" t="str">
            <v>6170884ZNGA563BC</v>
          </cell>
          <cell r="B1006" t="str">
            <v>NGA_PS_14442018_75</v>
          </cell>
          <cell r="C1006">
            <v>2261740</v>
          </cell>
          <cell r="D1006">
            <v>6170884</v>
          </cell>
          <cell r="E1006" t="str">
            <v>Ganga Reddy Nimmala</v>
          </cell>
          <cell r="F1006" t="str">
            <v>P-NGA-CONNCT SDU</v>
          </cell>
          <cell r="G1006">
            <v>43160</v>
          </cell>
          <cell r="H1006">
            <v>43160</v>
          </cell>
          <cell r="I1006" t="str">
            <v>ZNGA563BC</v>
          </cell>
          <cell r="K1006">
            <v>1</v>
          </cell>
          <cell r="L1006">
            <v>626.70000000000005</v>
          </cell>
          <cell r="M1006">
            <v>626.70000000000005</v>
          </cell>
        </row>
        <row r="1007">
          <cell r="A1007" t="str">
            <v>6170861ZNGA561A</v>
          </cell>
          <cell r="B1007" t="str">
            <v>NGA_PS_14442018_75</v>
          </cell>
          <cell r="C1007">
            <v>2261741</v>
          </cell>
          <cell r="D1007">
            <v>6170861</v>
          </cell>
          <cell r="E1007" t="str">
            <v>Ganga Reddy Nimmala</v>
          </cell>
          <cell r="G1007">
            <v>43160</v>
          </cell>
          <cell r="H1007">
            <v>43160</v>
          </cell>
          <cell r="I1007" t="str">
            <v>ZNGA561A</v>
          </cell>
          <cell r="K1007">
            <v>1</v>
          </cell>
          <cell r="L1007">
            <v>0</v>
          </cell>
          <cell r="M1007">
            <v>0</v>
          </cell>
        </row>
        <row r="1008">
          <cell r="A1008" t="str">
            <v>6187066ZNGA561A</v>
          </cell>
          <cell r="B1008" t="str">
            <v>NGA_PS_14442018_75</v>
          </cell>
          <cell r="C1008">
            <v>2262820</v>
          </cell>
          <cell r="D1008">
            <v>6187066</v>
          </cell>
          <cell r="E1008" t="str">
            <v>Ganga Reddy Nimmala</v>
          </cell>
          <cell r="F1008" t="str">
            <v>P-NGA-SDU SITE PLAN</v>
          </cell>
          <cell r="G1008">
            <v>43161</v>
          </cell>
          <cell r="H1008">
            <v>43161</v>
          </cell>
          <cell r="I1008" t="str">
            <v>ZNGA561A</v>
          </cell>
          <cell r="K1008">
            <v>1</v>
          </cell>
          <cell r="L1008">
            <v>0</v>
          </cell>
          <cell r="M1008">
            <v>0</v>
          </cell>
        </row>
        <row r="1009">
          <cell r="A1009" t="str">
            <v>6171577ZNGA561A</v>
          </cell>
          <cell r="B1009" t="str">
            <v>NGA_PS_14442018_75</v>
          </cell>
          <cell r="C1009">
            <v>2262847</v>
          </cell>
          <cell r="D1009">
            <v>6171577</v>
          </cell>
          <cell r="E1009" t="str">
            <v>Anakhbir Singh</v>
          </cell>
          <cell r="F1009" t="str">
            <v>P-NGA-SDU SITE PLAN</v>
          </cell>
          <cell r="G1009">
            <v>43161</v>
          </cell>
          <cell r="H1009">
            <v>43161</v>
          </cell>
          <cell r="I1009" t="str">
            <v>ZNGA561A</v>
          </cell>
          <cell r="K1009">
            <v>1</v>
          </cell>
          <cell r="L1009">
            <v>0</v>
          </cell>
          <cell r="M1009">
            <v>0</v>
          </cell>
        </row>
        <row r="1010">
          <cell r="A1010" t="str">
            <v>6195704ZNGA561A</v>
          </cell>
          <cell r="B1010" t="str">
            <v>NGA_PS_14442018_75</v>
          </cell>
          <cell r="C1010">
            <v>2263185</v>
          </cell>
          <cell r="D1010">
            <v>6195704</v>
          </cell>
          <cell r="E1010" t="str">
            <v>Karmjeet Singh</v>
          </cell>
          <cell r="F1010" t="str">
            <v>P-NGA-SDU SITE PLAN</v>
          </cell>
          <cell r="G1010">
            <v>43162</v>
          </cell>
          <cell r="H1010">
            <v>43162</v>
          </cell>
          <cell r="I1010" t="str">
            <v>ZNGA561A</v>
          </cell>
          <cell r="K1010">
            <v>1</v>
          </cell>
          <cell r="L1010">
            <v>0</v>
          </cell>
          <cell r="M1010">
            <v>0</v>
          </cell>
        </row>
        <row r="1011">
          <cell r="A1011" t="str">
            <v>6193104ZNGA561A</v>
          </cell>
          <cell r="B1011" t="str">
            <v>NGA_PS_14442018_75</v>
          </cell>
          <cell r="C1011">
            <v>2263208</v>
          </cell>
          <cell r="D1011">
            <v>6193104</v>
          </cell>
          <cell r="E1011" t="str">
            <v>Daljinder Singh</v>
          </cell>
          <cell r="F1011" t="str">
            <v>P-NGA-SDU SITE PLAN</v>
          </cell>
          <cell r="G1011">
            <v>43162</v>
          </cell>
          <cell r="H1011">
            <v>43162</v>
          </cell>
          <cell r="I1011" t="str">
            <v>ZNGA561A</v>
          </cell>
          <cell r="K1011">
            <v>1</v>
          </cell>
          <cell r="L1011">
            <v>0</v>
          </cell>
          <cell r="M1011">
            <v>0</v>
          </cell>
        </row>
        <row r="1012">
          <cell r="A1012" t="str">
            <v>6222506ZNGA561A</v>
          </cell>
          <cell r="B1012" t="str">
            <v>NGA_PS_14442018_75</v>
          </cell>
          <cell r="C1012">
            <v>2265033</v>
          </cell>
          <cell r="D1012">
            <v>6222506</v>
          </cell>
          <cell r="E1012" t="str">
            <v>Gurinderjeet Singh</v>
          </cell>
          <cell r="F1012" t="str">
            <v>P-NGA-SDU SITE PLAN</v>
          </cell>
          <cell r="G1012">
            <v>43162</v>
          </cell>
          <cell r="H1012">
            <v>43162</v>
          </cell>
          <cell r="I1012" t="str">
            <v>ZNGA561A</v>
          </cell>
          <cell r="K1012">
            <v>1</v>
          </cell>
          <cell r="L1012">
            <v>0</v>
          </cell>
          <cell r="M1012">
            <v>0</v>
          </cell>
        </row>
        <row r="1013">
          <cell r="A1013" t="str">
            <v>6222603ZNGA564BC</v>
          </cell>
          <cell r="B1013" t="str">
            <v>NGA_PS_14442018_75</v>
          </cell>
          <cell r="C1013">
            <v>2265034</v>
          </cell>
          <cell r="D1013">
            <v>6222603</v>
          </cell>
          <cell r="E1013" t="str">
            <v>Gurinderjeet Singh</v>
          </cell>
          <cell r="F1013" t="str">
            <v>P-NGA-CONNCT SDU</v>
          </cell>
          <cell r="G1013">
            <v>43162</v>
          </cell>
          <cell r="H1013">
            <v>43162</v>
          </cell>
          <cell r="I1013" t="str">
            <v>ZNGA564BC</v>
          </cell>
          <cell r="K1013">
            <v>1</v>
          </cell>
          <cell r="L1013">
            <v>881.69</v>
          </cell>
          <cell r="M1013">
            <v>881.69</v>
          </cell>
        </row>
        <row r="1014">
          <cell r="A1014" t="str">
            <v/>
          </cell>
          <cell r="L1014" t="str">
            <v>Total Invoice Value:</v>
          </cell>
          <cell r="M1014">
            <v>8685.2900000000009</v>
          </cell>
        </row>
        <row r="1015">
          <cell r="A1015" t="str">
            <v>8876418NGA Complex Internal Wiring</v>
          </cell>
          <cell r="B1015" t="str">
            <v>NGA_PS_14442018_76</v>
          </cell>
          <cell r="C1015">
            <v>1872496</v>
          </cell>
          <cell r="D1015">
            <v>8876418</v>
          </cell>
          <cell r="E1015" t="str">
            <v>Daljinder Singh</v>
          </cell>
          <cell r="F1015" t="str">
            <v>P-NGA-BUILD ABF</v>
          </cell>
          <cell r="G1015">
            <v>43165</v>
          </cell>
          <cell r="H1015">
            <v>43165</v>
          </cell>
          <cell r="I1015" t="str">
            <v>NGA Complex Internal Wiring</v>
          </cell>
          <cell r="K1015">
            <v>1</v>
          </cell>
          <cell r="L1015">
            <v>0</v>
          </cell>
          <cell r="M1015">
            <v>0</v>
          </cell>
        </row>
        <row r="1016">
          <cell r="A1016" t="str">
            <v>8876418NGA-701</v>
          </cell>
          <cell r="B1016" t="str">
            <v>NGA_PS_14442018_76</v>
          </cell>
          <cell r="C1016">
            <v>1872496</v>
          </cell>
          <cell r="D1016">
            <v>8876418</v>
          </cell>
          <cell r="E1016" t="str">
            <v>Daljinder Singh</v>
          </cell>
          <cell r="F1016" t="str">
            <v>P-NGA-BUILD ABF</v>
          </cell>
          <cell r="G1016">
            <v>43165</v>
          </cell>
          <cell r="H1016">
            <v>43165</v>
          </cell>
          <cell r="I1016" t="str">
            <v>NGA-701</v>
          </cell>
          <cell r="K1016">
            <v>1</v>
          </cell>
          <cell r="L1016">
            <v>48.39</v>
          </cell>
          <cell r="M1016">
            <v>48.39</v>
          </cell>
        </row>
        <row r="1017">
          <cell r="A1017" t="str">
            <v>8876418Z999</v>
          </cell>
          <cell r="B1017" t="str">
            <v>NGA_PS_14442018_76</v>
          </cell>
          <cell r="C1017">
            <v>1872496</v>
          </cell>
          <cell r="D1017">
            <v>8876418</v>
          </cell>
          <cell r="E1017" t="str">
            <v>Daljinder Singh</v>
          </cell>
          <cell r="F1017" t="str">
            <v>P-NGA-BUILD ABF</v>
          </cell>
          <cell r="G1017">
            <v>43165</v>
          </cell>
          <cell r="H1017">
            <v>43165</v>
          </cell>
          <cell r="I1017" t="str">
            <v>Z999</v>
          </cell>
          <cell r="J1017" t="str">
            <v>no scope and consent upload on ETA, build will be</v>
          </cell>
          <cell r="K1017">
            <v>1</v>
          </cell>
          <cell r="L1017">
            <v>0</v>
          </cell>
          <cell r="M1017">
            <v>0</v>
          </cell>
        </row>
        <row r="1018">
          <cell r="A1018" t="str">
            <v>8876418ZNGA564B</v>
          </cell>
          <cell r="B1018" t="str">
            <v>NGA_PS_14442018_76</v>
          </cell>
          <cell r="C1018">
            <v>1872496</v>
          </cell>
          <cell r="D1018">
            <v>8876418</v>
          </cell>
          <cell r="E1018" t="str">
            <v>Daljinder Singh</v>
          </cell>
          <cell r="F1018" t="str">
            <v>P-NGA-BUILD ABF</v>
          </cell>
          <cell r="G1018">
            <v>43165</v>
          </cell>
          <cell r="H1018">
            <v>43165</v>
          </cell>
          <cell r="I1018" t="str">
            <v>ZNGA564B</v>
          </cell>
          <cell r="K1018">
            <v>-1</v>
          </cell>
          <cell r="L1018">
            <v>625.48</v>
          </cell>
          <cell r="M1018">
            <v>-625.48</v>
          </cell>
        </row>
        <row r="1019">
          <cell r="A1019" t="str">
            <v>1316188NGA Complex Internal Wiring</v>
          </cell>
          <cell r="B1019" t="str">
            <v>NGA_PS_14442018_76</v>
          </cell>
          <cell r="C1019">
            <v>2029716</v>
          </cell>
          <cell r="D1019">
            <v>1316188</v>
          </cell>
          <cell r="E1019" t="str">
            <v>Jaswinderpal Singh</v>
          </cell>
          <cell r="F1019" t="str">
            <v>P-NGA-BUILD ABF</v>
          </cell>
          <cell r="G1019">
            <v>43164</v>
          </cell>
          <cell r="H1019">
            <v>43164</v>
          </cell>
          <cell r="I1019" t="str">
            <v>NGA Complex Internal Wiring</v>
          </cell>
          <cell r="K1019">
            <v>1</v>
          </cell>
          <cell r="L1019">
            <v>0</v>
          </cell>
          <cell r="M1019">
            <v>0</v>
          </cell>
        </row>
        <row r="1020">
          <cell r="A1020" t="str">
            <v>1316188NGA-701</v>
          </cell>
          <cell r="B1020" t="str">
            <v>NGA_PS_14442018_76</v>
          </cell>
          <cell r="C1020">
            <v>2029716</v>
          </cell>
          <cell r="D1020">
            <v>1316188</v>
          </cell>
          <cell r="E1020" t="str">
            <v>Jaswinderpal Singh</v>
          </cell>
          <cell r="F1020" t="str">
            <v>P-NGA-BUILD ABF</v>
          </cell>
          <cell r="G1020">
            <v>43164</v>
          </cell>
          <cell r="H1020">
            <v>43164</v>
          </cell>
          <cell r="I1020" t="str">
            <v>NGA-701</v>
          </cell>
          <cell r="K1020">
            <v>1</v>
          </cell>
          <cell r="L1020">
            <v>48.39</v>
          </cell>
          <cell r="M1020">
            <v>48.39</v>
          </cell>
        </row>
        <row r="1021">
          <cell r="A1021" t="str">
            <v>1316188NGA-714</v>
          </cell>
          <cell r="B1021" t="str">
            <v>NGA_PS_14442018_76</v>
          </cell>
          <cell r="C1021">
            <v>2029716</v>
          </cell>
          <cell r="D1021">
            <v>1316188</v>
          </cell>
          <cell r="E1021" t="str">
            <v>Jaswinderpal Singh</v>
          </cell>
          <cell r="F1021" t="str">
            <v>P-NGA-BUILD ABF</v>
          </cell>
          <cell r="G1021">
            <v>43164</v>
          </cell>
          <cell r="H1021">
            <v>43164</v>
          </cell>
          <cell r="I1021" t="str">
            <v>NGA-714</v>
          </cell>
          <cell r="K1021">
            <v>-1</v>
          </cell>
          <cell r="L1021">
            <v>41.38</v>
          </cell>
          <cell r="M1021">
            <v>-41.38</v>
          </cell>
        </row>
        <row r="1022">
          <cell r="A1022" t="str">
            <v>1316188NGA-714</v>
          </cell>
          <cell r="B1022" t="str">
            <v>NGA_PS_14442018_76</v>
          </cell>
          <cell r="C1022">
            <v>2029716</v>
          </cell>
          <cell r="D1022">
            <v>1316188</v>
          </cell>
          <cell r="E1022" t="str">
            <v>Jaswinderpal Singh</v>
          </cell>
          <cell r="F1022" t="str">
            <v>P-NGA-BUILD ABF</v>
          </cell>
          <cell r="G1022">
            <v>43164</v>
          </cell>
          <cell r="H1022">
            <v>43164</v>
          </cell>
          <cell r="I1022" t="str">
            <v>NGA-714</v>
          </cell>
          <cell r="K1022">
            <v>-1</v>
          </cell>
          <cell r="L1022">
            <v>41.38</v>
          </cell>
          <cell r="M1022">
            <v>-41.38</v>
          </cell>
        </row>
        <row r="1023">
          <cell r="A1023" t="str">
            <v>1316188Z999</v>
          </cell>
          <cell r="B1023" t="str">
            <v>NGA_PS_14442018_76</v>
          </cell>
          <cell r="C1023">
            <v>2029716</v>
          </cell>
          <cell r="D1023">
            <v>1316188</v>
          </cell>
          <cell r="E1023" t="str">
            <v>Jaswinderpal Singh</v>
          </cell>
          <cell r="F1023" t="str">
            <v>P-NGA-BUILD ABF</v>
          </cell>
          <cell r="G1023">
            <v>43164</v>
          </cell>
          <cell r="H1023">
            <v>43164</v>
          </cell>
          <cell r="I1023" t="str">
            <v>Z999</v>
          </cell>
          <cell r="K1023">
            <v>1</v>
          </cell>
          <cell r="L1023">
            <v>0</v>
          </cell>
          <cell r="M1023">
            <v>0</v>
          </cell>
        </row>
        <row r="1024">
          <cell r="A1024" t="str">
            <v>1601822NGA Complex Internal Wiring</v>
          </cell>
          <cell r="B1024" t="str">
            <v>NGA_PS_14442018_76</v>
          </cell>
          <cell r="C1024">
            <v>2038491</v>
          </cell>
          <cell r="D1024">
            <v>1601822</v>
          </cell>
          <cell r="E1024" t="str">
            <v>Jaswinderpal Singh</v>
          </cell>
          <cell r="F1024" t="str">
            <v>P-NGA-BUILD ABF</v>
          </cell>
          <cell r="G1024">
            <v>43166</v>
          </cell>
          <cell r="H1024">
            <v>43166</v>
          </cell>
          <cell r="I1024" t="str">
            <v>NGA Complex Internal Wiring</v>
          </cell>
          <cell r="K1024">
            <v>1</v>
          </cell>
          <cell r="L1024">
            <v>0</v>
          </cell>
          <cell r="M1024">
            <v>0</v>
          </cell>
        </row>
        <row r="1025">
          <cell r="A1025" t="str">
            <v>1601822NGA-701</v>
          </cell>
          <cell r="B1025" t="str">
            <v>NGA_PS_14442018_76</v>
          </cell>
          <cell r="C1025">
            <v>2038491</v>
          </cell>
          <cell r="D1025">
            <v>1601822</v>
          </cell>
          <cell r="E1025" t="str">
            <v>Jaswinderpal Singh</v>
          </cell>
          <cell r="F1025" t="str">
            <v>P-NGA-BUILD ABF</v>
          </cell>
          <cell r="G1025">
            <v>43166</v>
          </cell>
          <cell r="H1025">
            <v>43166</v>
          </cell>
          <cell r="I1025" t="str">
            <v>NGA-701</v>
          </cell>
          <cell r="K1025">
            <v>1</v>
          </cell>
          <cell r="L1025">
            <v>48.39</v>
          </cell>
          <cell r="M1025">
            <v>48.39</v>
          </cell>
        </row>
        <row r="1026">
          <cell r="A1026" t="str">
            <v>1601822NGA-714</v>
          </cell>
          <cell r="B1026" t="str">
            <v>NGA_PS_14442018_76</v>
          </cell>
          <cell r="C1026">
            <v>2038491</v>
          </cell>
          <cell r="D1026">
            <v>1601822</v>
          </cell>
          <cell r="E1026" t="str">
            <v>Jaswinderpal Singh</v>
          </cell>
          <cell r="F1026" t="str">
            <v>P-NGA-BUILD ABF</v>
          </cell>
          <cell r="G1026">
            <v>43166</v>
          </cell>
          <cell r="H1026">
            <v>43166</v>
          </cell>
          <cell r="I1026" t="str">
            <v>NGA-714</v>
          </cell>
          <cell r="K1026">
            <v>-1</v>
          </cell>
          <cell r="L1026">
            <v>41.38</v>
          </cell>
          <cell r="M1026">
            <v>-41.38</v>
          </cell>
        </row>
        <row r="1027">
          <cell r="A1027" t="str">
            <v>1601822NGA-714</v>
          </cell>
          <cell r="B1027" t="str">
            <v>NGA_PS_14442018_76</v>
          </cell>
          <cell r="C1027">
            <v>2038491</v>
          </cell>
          <cell r="D1027">
            <v>1601822</v>
          </cell>
          <cell r="E1027" t="str">
            <v>Jaswinderpal Singh</v>
          </cell>
          <cell r="F1027" t="str">
            <v>P-NGA-BUILD ABF</v>
          </cell>
          <cell r="G1027">
            <v>43166</v>
          </cell>
          <cell r="H1027">
            <v>43166</v>
          </cell>
          <cell r="I1027" t="str">
            <v>NGA-714</v>
          </cell>
          <cell r="K1027">
            <v>-1</v>
          </cell>
          <cell r="L1027">
            <v>41.38</v>
          </cell>
          <cell r="M1027">
            <v>-41.38</v>
          </cell>
        </row>
        <row r="1028">
          <cell r="A1028" t="str">
            <v>1601822Z999</v>
          </cell>
          <cell r="B1028" t="str">
            <v>NGA_PS_14442018_76</v>
          </cell>
          <cell r="C1028">
            <v>2038491</v>
          </cell>
          <cell r="D1028">
            <v>1601822</v>
          </cell>
          <cell r="E1028" t="str">
            <v>Jaswinderpal Singh</v>
          </cell>
          <cell r="F1028" t="str">
            <v>P-NGA-BUILD ABF</v>
          </cell>
          <cell r="G1028">
            <v>43166</v>
          </cell>
          <cell r="H1028">
            <v>43166</v>
          </cell>
          <cell r="I1028" t="str">
            <v>Z999</v>
          </cell>
          <cell r="K1028">
            <v>1</v>
          </cell>
          <cell r="L1028">
            <v>0</v>
          </cell>
          <cell r="M1028">
            <v>0</v>
          </cell>
        </row>
        <row r="1029">
          <cell r="A1029" t="str">
            <v>4672079NGA-D02</v>
          </cell>
          <cell r="B1029" t="str">
            <v>NGA_PS_14442018_76</v>
          </cell>
          <cell r="C1029">
            <v>2191414</v>
          </cell>
          <cell r="D1029">
            <v>4672079</v>
          </cell>
          <cell r="E1029" t="str">
            <v>Prasannakumar Bayri</v>
          </cell>
          <cell r="F1029" t="str">
            <v>P-NGA-CONNCT SDU</v>
          </cell>
          <cell r="G1029">
            <v>43164</v>
          </cell>
          <cell r="H1029">
            <v>43164</v>
          </cell>
          <cell r="I1029" t="str">
            <v>NGA-D02</v>
          </cell>
          <cell r="K1029">
            <v>4</v>
          </cell>
          <cell r="L1029">
            <v>21.97</v>
          </cell>
          <cell r="M1029">
            <v>87.88</v>
          </cell>
        </row>
        <row r="1030">
          <cell r="A1030" t="str">
            <v>4672079NGA-D03</v>
          </cell>
          <cell r="B1030" t="str">
            <v>NGA_PS_14442018_76</v>
          </cell>
          <cell r="C1030">
            <v>2191414</v>
          </cell>
          <cell r="D1030">
            <v>4672079</v>
          </cell>
          <cell r="E1030" t="str">
            <v>Prasannakumar Bayri</v>
          </cell>
          <cell r="F1030" t="str">
            <v>P-NGA-CONNCT SDU</v>
          </cell>
          <cell r="G1030">
            <v>43164</v>
          </cell>
          <cell r="H1030">
            <v>43164</v>
          </cell>
          <cell r="I1030" t="str">
            <v>NGA-D03</v>
          </cell>
          <cell r="K1030">
            <v>5</v>
          </cell>
          <cell r="L1030">
            <v>42.59</v>
          </cell>
          <cell r="M1030">
            <v>212.95</v>
          </cell>
        </row>
        <row r="1031">
          <cell r="A1031" t="str">
            <v>5081330NGA-MB19.1</v>
          </cell>
          <cell r="B1031" t="str">
            <v>NGA_PS_14442018_76</v>
          </cell>
          <cell r="C1031">
            <v>2207446</v>
          </cell>
          <cell r="D1031">
            <v>5081330</v>
          </cell>
          <cell r="E1031" t="str">
            <v>Jasmeet Singh90</v>
          </cell>
          <cell r="F1031" t="str">
            <v>P-NGA-CONNCT SDU</v>
          </cell>
          <cell r="G1031">
            <v>43164</v>
          </cell>
          <cell r="H1031">
            <v>43164</v>
          </cell>
          <cell r="I1031" t="str">
            <v>NGA-MB19.1</v>
          </cell>
          <cell r="K1031">
            <v>1</v>
          </cell>
          <cell r="L1031">
            <v>43.78</v>
          </cell>
          <cell r="M1031">
            <v>43.78</v>
          </cell>
        </row>
        <row r="1032">
          <cell r="A1032" t="str">
            <v>5276388NGA-F02577</v>
          </cell>
          <cell r="B1032" t="str">
            <v>NGA_PS_14442018_76</v>
          </cell>
          <cell r="C1032">
            <v>2218260</v>
          </cell>
          <cell r="D1032">
            <v>5276388</v>
          </cell>
          <cell r="E1032" t="str">
            <v>Kranthi Thota</v>
          </cell>
          <cell r="F1032" t="str">
            <v>P-NGA-OSB REMED-ABF</v>
          </cell>
          <cell r="G1032">
            <v>43166</v>
          </cell>
          <cell r="H1032">
            <v>43166</v>
          </cell>
          <cell r="I1032" t="str">
            <v>NGA-F02577</v>
          </cell>
          <cell r="K1032">
            <v>56</v>
          </cell>
          <cell r="L1032">
            <v>11.93</v>
          </cell>
          <cell r="M1032">
            <v>668.08</v>
          </cell>
        </row>
        <row r="1033">
          <cell r="A1033" t="str">
            <v>5471322ZNGA561C</v>
          </cell>
          <cell r="B1033" t="str">
            <v>NGA_PS_14442018_76</v>
          </cell>
          <cell r="C1033">
            <v>2226543</v>
          </cell>
          <cell r="D1033">
            <v>5471322</v>
          </cell>
          <cell r="E1033" t="str">
            <v>Venkat Gorla</v>
          </cell>
          <cell r="F1033" t="str">
            <v>P-NGA-CONNCT SDU</v>
          </cell>
          <cell r="G1033">
            <v>43169</v>
          </cell>
          <cell r="H1033">
            <v>43169</v>
          </cell>
          <cell r="I1033" t="str">
            <v>ZNGA561C</v>
          </cell>
          <cell r="K1033">
            <v>1</v>
          </cell>
          <cell r="L1033">
            <v>205.64</v>
          </cell>
          <cell r="M1033">
            <v>205.64</v>
          </cell>
        </row>
        <row r="1034">
          <cell r="A1034" t="str">
            <v>5314716NGA-714</v>
          </cell>
          <cell r="B1034" t="str">
            <v>NGA_PS_14442018_76</v>
          </cell>
          <cell r="C1034">
            <v>2231567</v>
          </cell>
          <cell r="D1034">
            <v>5314716</v>
          </cell>
          <cell r="E1034" t="str">
            <v>Venkat Gorla</v>
          </cell>
          <cell r="F1034" t="str">
            <v>P-NGA-BUILD ABF</v>
          </cell>
          <cell r="G1034">
            <v>43168</v>
          </cell>
          <cell r="H1034">
            <v>43168</v>
          </cell>
          <cell r="I1034" t="str">
            <v>NGA-714</v>
          </cell>
          <cell r="K1034">
            <v>1</v>
          </cell>
          <cell r="L1034">
            <v>41.38</v>
          </cell>
          <cell r="M1034">
            <v>41.38</v>
          </cell>
        </row>
        <row r="1035">
          <cell r="A1035" t="str">
            <v>5702621ZNGA560B</v>
          </cell>
          <cell r="B1035" t="str">
            <v>NGA_PS_14442018_76</v>
          </cell>
          <cell r="C1035">
            <v>2238647</v>
          </cell>
          <cell r="D1035">
            <v>5702621</v>
          </cell>
          <cell r="E1035" t="str">
            <v>Karmjeet Singh</v>
          </cell>
          <cell r="F1035" t="str">
            <v>P-NGA-BUILD ABF</v>
          </cell>
          <cell r="G1035">
            <v>43166</v>
          </cell>
          <cell r="H1035">
            <v>43166</v>
          </cell>
          <cell r="I1035" t="str">
            <v>ZNGA560B</v>
          </cell>
          <cell r="K1035">
            <v>1</v>
          </cell>
          <cell r="L1035">
            <v>187.32</v>
          </cell>
          <cell r="M1035">
            <v>187.32</v>
          </cell>
        </row>
        <row r="1036">
          <cell r="A1036" t="str">
            <v>5722167ZNGA561C</v>
          </cell>
          <cell r="B1036" t="str">
            <v>NGA_PS_14442018_76</v>
          </cell>
          <cell r="C1036">
            <v>2238938</v>
          </cell>
          <cell r="D1036">
            <v>5722167</v>
          </cell>
          <cell r="E1036" t="str">
            <v>Anakhbir Singh</v>
          </cell>
          <cell r="F1036" t="str">
            <v>P-NGA-CONNCT SDU</v>
          </cell>
          <cell r="G1036">
            <v>43164</v>
          </cell>
          <cell r="H1036">
            <v>43164</v>
          </cell>
          <cell r="I1036" t="str">
            <v>ZNGA561C</v>
          </cell>
          <cell r="K1036">
            <v>1</v>
          </cell>
          <cell r="L1036">
            <v>205.64</v>
          </cell>
          <cell r="M1036">
            <v>205.64</v>
          </cell>
        </row>
        <row r="1037">
          <cell r="A1037" t="str">
            <v>5579713Z999</v>
          </cell>
          <cell r="B1037" t="str">
            <v>NGA_PS_14442018_76</v>
          </cell>
          <cell r="C1037">
            <v>2239054</v>
          </cell>
          <cell r="D1037">
            <v>5579713</v>
          </cell>
          <cell r="E1037" t="str">
            <v>Anakhbir Singh</v>
          </cell>
          <cell r="F1037" t="str">
            <v>P-NGA-BUILD ABF</v>
          </cell>
          <cell r="G1037">
            <v>43168</v>
          </cell>
          <cell r="H1037">
            <v>43168</v>
          </cell>
          <cell r="I1037" t="str">
            <v>Z999</v>
          </cell>
          <cell r="K1037">
            <v>1</v>
          </cell>
          <cell r="L1037">
            <v>0</v>
          </cell>
          <cell r="M1037">
            <v>0</v>
          </cell>
        </row>
        <row r="1038">
          <cell r="A1038" t="str">
            <v>5579713ZNGA561B</v>
          </cell>
          <cell r="B1038" t="str">
            <v>NGA_PS_14442018_76</v>
          </cell>
          <cell r="C1038">
            <v>2239054</v>
          </cell>
          <cell r="D1038">
            <v>5579713</v>
          </cell>
          <cell r="E1038" t="str">
            <v>Anakhbir Singh</v>
          </cell>
          <cell r="F1038" t="str">
            <v>P-NGA-BUILD ABF</v>
          </cell>
          <cell r="G1038">
            <v>43168</v>
          </cell>
          <cell r="H1038">
            <v>43168</v>
          </cell>
          <cell r="I1038" t="str">
            <v>ZNGA561B</v>
          </cell>
          <cell r="K1038">
            <v>-1</v>
          </cell>
          <cell r="L1038">
            <v>194.94</v>
          </cell>
          <cell r="M1038">
            <v>-194.94</v>
          </cell>
        </row>
        <row r="1039">
          <cell r="A1039" t="str">
            <v>5579713ZNGA561BC</v>
          </cell>
          <cell r="B1039" t="str">
            <v>NGA_PS_14442018_76</v>
          </cell>
          <cell r="C1039">
            <v>2239054</v>
          </cell>
          <cell r="D1039">
            <v>5579713</v>
          </cell>
          <cell r="E1039" t="str">
            <v>Anakhbir Singh</v>
          </cell>
          <cell r="F1039" t="str">
            <v>P-NGA-CONNCT SDU</v>
          </cell>
          <cell r="G1039">
            <v>43167</v>
          </cell>
          <cell r="H1039">
            <v>43167</v>
          </cell>
          <cell r="I1039" t="str">
            <v>ZNGA561BC</v>
          </cell>
          <cell r="K1039">
            <v>1</v>
          </cell>
          <cell r="L1039">
            <v>433.57</v>
          </cell>
          <cell r="M1039">
            <v>433.57</v>
          </cell>
        </row>
        <row r="1040">
          <cell r="A1040" t="str">
            <v>5737996ZNGA561C</v>
          </cell>
          <cell r="B1040" t="str">
            <v>NGA_PS_14442018_76</v>
          </cell>
          <cell r="C1040">
            <v>2239937</v>
          </cell>
          <cell r="D1040">
            <v>5737996</v>
          </cell>
          <cell r="E1040" t="str">
            <v>Venkat Gorla</v>
          </cell>
          <cell r="G1040">
            <v>43165</v>
          </cell>
          <cell r="H1040">
            <v>43165</v>
          </cell>
          <cell r="I1040" t="str">
            <v>ZNGA561C</v>
          </cell>
          <cell r="K1040">
            <v>1</v>
          </cell>
          <cell r="L1040">
            <v>205.64</v>
          </cell>
          <cell r="M1040">
            <v>205.64</v>
          </cell>
        </row>
        <row r="1041">
          <cell r="A1041" t="str">
            <v>5774998Z999</v>
          </cell>
          <cell r="B1041" t="str">
            <v>NGA_PS_14442018_76</v>
          </cell>
          <cell r="C1041">
            <v>2242131</v>
          </cell>
          <cell r="D1041">
            <v>5774998</v>
          </cell>
          <cell r="E1041" t="str">
            <v>Siddhartha Doma</v>
          </cell>
          <cell r="F1041" t="str">
            <v>P-NGA-BUILD ABF</v>
          </cell>
          <cell r="G1041">
            <v>43164</v>
          </cell>
          <cell r="H1041">
            <v>43164</v>
          </cell>
          <cell r="I1041" t="str">
            <v>Z999</v>
          </cell>
          <cell r="K1041">
            <v>1</v>
          </cell>
          <cell r="L1041">
            <v>0</v>
          </cell>
          <cell r="M1041">
            <v>0</v>
          </cell>
        </row>
        <row r="1042">
          <cell r="A1042" t="str">
            <v>5774998ZNGA563B</v>
          </cell>
          <cell r="B1042" t="str">
            <v>NGA_PS_14442018_76</v>
          </cell>
          <cell r="C1042">
            <v>2242131</v>
          </cell>
          <cell r="D1042">
            <v>5774998</v>
          </cell>
          <cell r="E1042" t="str">
            <v>Siddhartha Doma</v>
          </cell>
          <cell r="F1042" t="str">
            <v>P-NGA-BUILD ABF</v>
          </cell>
          <cell r="G1042">
            <v>43164</v>
          </cell>
          <cell r="H1042">
            <v>43164</v>
          </cell>
          <cell r="I1042" t="str">
            <v>ZNGA563B</v>
          </cell>
          <cell r="K1042">
            <v>-1</v>
          </cell>
          <cell r="L1042">
            <v>383.5</v>
          </cell>
          <cell r="M1042">
            <v>-383.5</v>
          </cell>
        </row>
        <row r="1043">
          <cell r="A1043" t="str">
            <v>5775406ZNGA561A</v>
          </cell>
          <cell r="B1043" t="str">
            <v>NGA_PS_14442018_76</v>
          </cell>
          <cell r="C1043">
            <v>2242142</v>
          </cell>
          <cell r="D1043">
            <v>5775406</v>
          </cell>
          <cell r="E1043" t="str">
            <v>Venkat Gorla</v>
          </cell>
          <cell r="G1043">
            <v>43167</v>
          </cell>
          <cell r="H1043">
            <v>43167</v>
          </cell>
          <cell r="I1043" t="str">
            <v>ZNGA561A</v>
          </cell>
          <cell r="K1043">
            <v>1</v>
          </cell>
          <cell r="L1043">
            <v>0</v>
          </cell>
          <cell r="M1043">
            <v>0</v>
          </cell>
        </row>
        <row r="1044">
          <cell r="A1044" t="str">
            <v>5775426ZNGA563BC</v>
          </cell>
          <cell r="B1044" t="str">
            <v>NGA_PS_14442018_76</v>
          </cell>
          <cell r="C1044">
            <v>2242143</v>
          </cell>
          <cell r="D1044">
            <v>5775426</v>
          </cell>
          <cell r="E1044" t="str">
            <v>Venkat Gorla</v>
          </cell>
          <cell r="F1044" t="str">
            <v>P-NGA-CONNCT SDU</v>
          </cell>
          <cell r="G1044">
            <v>43168</v>
          </cell>
          <cell r="H1044">
            <v>43168</v>
          </cell>
          <cell r="I1044" t="str">
            <v>ZNGA563BC</v>
          </cell>
          <cell r="K1044">
            <v>1</v>
          </cell>
          <cell r="L1044">
            <v>626.70000000000005</v>
          </cell>
          <cell r="M1044">
            <v>626.70000000000005</v>
          </cell>
        </row>
        <row r="1045">
          <cell r="A1045" t="str">
            <v>5792784Z999</v>
          </cell>
          <cell r="B1045" t="str">
            <v>NGA_PS_14442018_76</v>
          </cell>
          <cell r="C1045">
            <v>2243266</v>
          </cell>
          <cell r="D1045">
            <v>5792784</v>
          </cell>
          <cell r="E1045" t="str">
            <v>Prasannakumar Bayri</v>
          </cell>
          <cell r="F1045" t="str">
            <v>P-NGA-BUILD ABF</v>
          </cell>
          <cell r="G1045">
            <v>43164</v>
          </cell>
          <cell r="H1045">
            <v>43164</v>
          </cell>
          <cell r="I1045" t="str">
            <v>Z999</v>
          </cell>
          <cell r="K1045">
            <v>1</v>
          </cell>
          <cell r="L1045">
            <v>0</v>
          </cell>
          <cell r="M1045">
            <v>0</v>
          </cell>
        </row>
        <row r="1046">
          <cell r="A1046" t="str">
            <v>5792784ZNGA563B</v>
          </cell>
          <cell r="B1046" t="str">
            <v>NGA_PS_14442018_76</v>
          </cell>
          <cell r="C1046">
            <v>2243266</v>
          </cell>
          <cell r="D1046">
            <v>5792784</v>
          </cell>
          <cell r="E1046" t="str">
            <v>Prasannakumar Bayri</v>
          </cell>
          <cell r="F1046" t="str">
            <v>P-NGA-BUILD ABF</v>
          </cell>
          <cell r="G1046">
            <v>43164</v>
          </cell>
          <cell r="H1046">
            <v>43164</v>
          </cell>
          <cell r="I1046" t="str">
            <v>ZNGA563B</v>
          </cell>
          <cell r="K1046">
            <v>-1</v>
          </cell>
          <cell r="L1046">
            <v>383.5</v>
          </cell>
          <cell r="M1046">
            <v>-383.5</v>
          </cell>
        </row>
        <row r="1047">
          <cell r="A1047" t="str">
            <v>5859496ZNGA561BC</v>
          </cell>
          <cell r="B1047" t="str">
            <v>NGA_PS_14442018_76</v>
          </cell>
          <cell r="C1047">
            <v>2245120</v>
          </cell>
          <cell r="D1047">
            <v>5859496</v>
          </cell>
          <cell r="E1047" t="str">
            <v>Venkat Gorla</v>
          </cell>
          <cell r="F1047" t="str">
            <v>P-NGA-CONNCT SDU</v>
          </cell>
          <cell r="G1047">
            <v>43165</v>
          </cell>
          <cell r="H1047">
            <v>43165</v>
          </cell>
          <cell r="I1047" t="str">
            <v>ZNGA561BC</v>
          </cell>
          <cell r="K1047">
            <v>1</v>
          </cell>
          <cell r="L1047">
            <v>433.57</v>
          </cell>
          <cell r="M1047">
            <v>433.57</v>
          </cell>
        </row>
        <row r="1048">
          <cell r="A1048" t="str">
            <v>5859544ZNGA564BC</v>
          </cell>
          <cell r="B1048" t="str">
            <v>NGA_PS_14442018_76</v>
          </cell>
          <cell r="C1048">
            <v>2245129</v>
          </cell>
          <cell r="D1048">
            <v>5859544</v>
          </cell>
          <cell r="E1048" t="str">
            <v>Venkat Gorla</v>
          </cell>
          <cell r="F1048" t="str">
            <v>P-NGA-CONNCT SDU</v>
          </cell>
          <cell r="G1048">
            <v>43165</v>
          </cell>
          <cell r="H1048">
            <v>43165</v>
          </cell>
          <cell r="I1048" t="str">
            <v>ZNGA564BC</v>
          </cell>
          <cell r="K1048">
            <v>1</v>
          </cell>
          <cell r="L1048">
            <v>881.69</v>
          </cell>
          <cell r="M1048">
            <v>881.69</v>
          </cell>
        </row>
        <row r="1049">
          <cell r="A1049" t="str">
            <v>5858943NGA-753</v>
          </cell>
          <cell r="B1049" t="str">
            <v>NGA_PS_14442018_76</v>
          </cell>
          <cell r="C1049">
            <v>2245392</v>
          </cell>
          <cell r="D1049">
            <v>5858943</v>
          </cell>
          <cell r="E1049" t="str">
            <v>Gurinderjeet Singh</v>
          </cell>
          <cell r="F1049" t="str">
            <v>P-NGA-CONNCT SDU</v>
          </cell>
          <cell r="G1049">
            <v>43164</v>
          </cell>
          <cell r="H1049">
            <v>43164</v>
          </cell>
          <cell r="I1049" t="str">
            <v>NGA-753</v>
          </cell>
          <cell r="K1049">
            <v>1</v>
          </cell>
          <cell r="L1049">
            <v>68.2</v>
          </cell>
          <cell r="M1049">
            <v>68.2</v>
          </cell>
        </row>
        <row r="1050">
          <cell r="A1050" t="str">
            <v>5858943Z999</v>
          </cell>
          <cell r="B1050" t="str">
            <v>NGA_PS_14442018_76</v>
          </cell>
          <cell r="C1050">
            <v>2245392</v>
          </cell>
          <cell r="D1050">
            <v>5858943</v>
          </cell>
          <cell r="E1050" t="str">
            <v>Gurinderjeet Singh</v>
          </cell>
          <cell r="F1050" t="str">
            <v>P-NGA-BUILD ABF</v>
          </cell>
          <cell r="G1050">
            <v>43164</v>
          </cell>
          <cell r="H1050">
            <v>43164</v>
          </cell>
          <cell r="I1050" t="str">
            <v>Z999</v>
          </cell>
          <cell r="K1050">
            <v>1</v>
          </cell>
          <cell r="L1050">
            <v>0</v>
          </cell>
          <cell r="M1050">
            <v>0</v>
          </cell>
        </row>
        <row r="1051">
          <cell r="A1051" t="str">
            <v>5858943ZNGA561B</v>
          </cell>
          <cell r="B1051" t="str">
            <v>NGA_PS_14442018_76</v>
          </cell>
          <cell r="C1051">
            <v>2245392</v>
          </cell>
          <cell r="D1051">
            <v>5858943</v>
          </cell>
          <cell r="E1051" t="str">
            <v>Gurinderjeet Singh</v>
          </cell>
          <cell r="F1051" t="str">
            <v>P-NGA-BUILD ABF</v>
          </cell>
          <cell r="G1051">
            <v>43164</v>
          </cell>
          <cell r="H1051">
            <v>43164</v>
          </cell>
          <cell r="I1051" t="str">
            <v>ZNGA561B</v>
          </cell>
          <cell r="K1051">
            <v>-1</v>
          </cell>
          <cell r="L1051">
            <v>194.94</v>
          </cell>
          <cell r="M1051">
            <v>-194.94</v>
          </cell>
        </row>
        <row r="1052">
          <cell r="A1052" t="str">
            <v>5874469ZNGA561BC</v>
          </cell>
          <cell r="B1052" t="str">
            <v>NGA_PS_14442018_76</v>
          </cell>
          <cell r="C1052">
            <v>2245394</v>
          </cell>
          <cell r="D1052">
            <v>5874469</v>
          </cell>
          <cell r="E1052" t="str">
            <v>Prasannakumar Bayri</v>
          </cell>
          <cell r="F1052" t="str">
            <v>P-NGA-CONNCT SDU</v>
          </cell>
          <cell r="G1052">
            <v>43168</v>
          </cell>
          <cell r="H1052">
            <v>43168</v>
          </cell>
          <cell r="I1052" t="str">
            <v>ZNGA561BC</v>
          </cell>
          <cell r="K1052">
            <v>1</v>
          </cell>
          <cell r="L1052">
            <v>433.57</v>
          </cell>
          <cell r="M1052">
            <v>433.57</v>
          </cell>
        </row>
        <row r="1053">
          <cell r="A1053" t="str">
            <v>5267220ZNGA561C</v>
          </cell>
          <cell r="B1053" t="str">
            <v>NGA_PS_14442018_76</v>
          </cell>
          <cell r="C1053">
            <v>2246508</v>
          </cell>
          <cell r="D1053">
            <v>5267220</v>
          </cell>
          <cell r="E1053" t="str">
            <v>Siddhartha Doma</v>
          </cell>
          <cell r="F1053" t="str">
            <v>P-NGA-CONNCT SDU</v>
          </cell>
          <cell r="G1053">
            <v>43164</v>
          </cell>
          <cell r="H1053">
            <v>43164</v>
          </cell>
          <cell r="I1053" t="str">
            <v>ZNGA561C</v>
          </cell>
          <cell r="K1053">
            <v>1</v>
          </cell>
          <cell r="L1053">
            <v>205.64</v>
          </cell>
          <cell r="M1053">
            <v>205.64</v>
          </cell>
        </row>
        <row r="1054">
          <cell r="A1054" t="str">
            <v>5267200ZNGA561A</v>
          </cell>
          <cell r="B1054" t="str">
            <v>NGA_PS_14442018_76</v>
          </cell>
          <cell r="C1054">
            <v>2246509</v>
          </cell>
          <cell r="D1054">
            <v>5267200</v>
          </cell>
          <cell r="E1054" t="str">
            <v>Siddhartha Doma</v>
          </cell>
          <cell r="F1054" t="str">
            <v>P-NGA-SDU SITE PLAN</v>
          </cell>
          <cell r="G1054">
            <v>43164</v>
          </cell>
          <cell r="H1054">
            <v>43164</v>
          </cell>
          <cell r="I1054" t="str">
            <v>ZNGA561A</v>
          </cell>
          <cell r="K1054">
            <v>1</v>
          </cell>
          <cell r="L1054">
            <v>0</v>
          </cell>
          <cell r="M1054">
            <v>0</v>
          </cell>
        </row>
        <row r="1055">
          <cell r="A1055" t="str">
            <v>5919351ZNGA561BC</v>
          </cell>
          <cell r="B1055" t="str">
            <v>NGA_PS_14442018_76</v>
          </cell>
          <cell r="C1055">
            <v>2248260</v>
          </cell>
          <cell r="D1055">
            <v>5919351</v>
          </cell>
          <cell r="E1055" t="str">
            <v>Venkat Gorla</v>
          </cell>
          <cell r="F1055" t="str">
            <v>P-NGA-CONNCT SDU</v>
          </cell>
          <cell r="G1055">
            <v>43168</v>
          </cell>
          <cell r="H1055">
            <v>43168</v>
          </cell>
          <cell r="I1055" t="str">
            <v>ZNGA561BC</v>
          </cell>
          <cell r="K1055">
            <v>1</v>
          </cell>
          <cell r="L1055">
            <v>433.57</v>
          </cell>
          <cell r="M1055">
            <v>433.57</v>
          </cell>
        </row>
        <row r="1056">
          <cell r="A1056" t="str">
            <v>5874825ZNGA563BC</v>
          </cell>
          <cell r="B1056" t="str">
            <v>NGA_PS_14442018_76</v>
          </cell>
          <cell r="C1056">
            <v>2249539</v>
          </cell>
          <cell r="D1056">
            <v>5874825</v>
          </cell>
          <cell r="E1056" t="str">
            <v>Anakhbir Singh</v>
          </cell>
          <cell r="F1056" t="str">
            <v>P-NGA-BUILD ABF</v>
          </cell>
          <cell r="G1056">
            <v>43165</v>
          </cell>
          <cell r="H1056">
            <v>43165</v>
          </cell>
          <cell r="I1056" t="str">
            <v>ZNGA563BC</v>
          </cell>
          <cell r="K1056">
            <v>1</v>
          </cell>
          <cell r="L1056">
            <v>626.70000000000005</v>
          </cell>
          <cell r="M1056">
            <v>626.70000000000005</v>
          </cell>
        </row>
        <row r="1057">
          <cell r="A1057" t="str">
            <v>5874810ZNGA561A</v>
          </cell>
          <cell r="B1057" t="str">
            <v>NGA_PS_14442018_76</v>
          </cell>
          <cell r="C1057">
            <v>2249540</v>
          </cell>
          <cell r="D1057">
            <v>5874810</v>
          </cell>
          <cell r="E1057" t="str">
            <v>Anakhbir Singh</v>
          </cell>
          <cell r="F1057" t="str">
            <v>P-NGA-SDU SITE PLAN</v>
          </cell>
          <cell r="G1057">
            <v>43164</v>
          </cell>
          <cell r="H1057">
            <v>43164</v>
          </cell>
          <cell r="I1057" t="str">
            <v>ZNGA561A</v>
          </cell>
          <cell r="K1057">
            <v>1</v>
          </cell>
          <cell r="L1057">
            <v>0</v>
          </cell>
          <cell r="M1057">
            <v>0</v>
          </cell>
        </row>
        <row r="1058">
          <cell r="A1058" t="str">
            <v>5936683ZNGA561C</v>
          </cell>
          <cell r="B1058" t="str">
            <v>NGA_PS_14442018_76</v>
          </cell>
          <cell r="C1058">
            <v>2249908</v>
          </cell>
          <cell r="D1058">
            <v>5936683</v>
          </cell>
          <cell r="E1058" t="str">
            <v>Venkat Gorla</v>
          </cell>
          <cell r="F1058" t="str">
            <v>P-NGA-CONNCT SDU</v>
          </cell>
          <cell r="G1058">
            <v>43164</v>
          </cell>
          <cell r="H1058">
            <v>43164</v>
          </cell>
          <cell r="I1058" t="str">
            <v>ZNGA561C</v>
          </cell>
          <cell r="K1058">
            <v>1</v>
          </cell>
          <cell r="L1058">
            <v>205.64</v>
          </cell>
          <cell r="M1058">
            <v>205.64</v>
          </cell>
        </row>
        <row r="1059">
          <cell r="A1059" t="str">
            <v>5962461ZNGA560BC</v>
          </cell>
          <cell r="B1059" t="str">
            <v>NGA_PS_14442018_76</v>
          </cell>
          <cell r="C1059">
            <v>2250236</v>
          </cell>
          <cell r="D1059">
            <v>5962461</v>
          </cell>
          <cell r="E1059" t="str">
            <v>Venkat Gorla</v>
          </cell>
          <cell r="G1059">
            <v>43169</v>
          </cell>
          <cell r="H1059">
            <v>43169</v>
          </cell>
          <cell r="I1059" t="str">
            <v>ZNGA560BC</v>
          </cell>
          <cell r="K1059">
            <v>1</v>
          </cell>
          <cell r="L1059">
            <v>414.92</v>
          </cell>
          <cell r="M1059">
            <v>414.92</v>
          </cell>
        </row>
        <row r="1060">
          <cell r="A1060" t="str">
            <v>5918104Z999</v>
          </cell>
          <cell r="B1060" t="str">
            <v>NGA_PS_14442018_76</v>
          </cell>
          <cell r="C1060">
            <v>2250580</v>
          </cell>
          <cell r="D1060">
            <v>5918104</v>
          </cell>
          <cell r="E1060" t="str">
            <v>Anakhbir Singh</v>
          </cell>
          <cell r="F1060" t="str">
            <v>P-NGA-BUILD ABF</v>
          </cell>
          <cell r="G1060">
            <v>43164</v>
          </cell>
          <cell r="H1060">
            <v>43164</v>
          </cell>
          <cell r="I1060" t="str">
            <v>Z999</v>
          </cell>
          <cell r="K1060">
            <v>1</v>
          </cell>
          <cell r="L1060">
            <v>0</v>
          </cell>
          <cell r="M1060">
            <v>0</v>
          </cell>
        </row>
        <row r="1061">
          <cell r="A1061" t="str">
            <v>5918104ZNGA561B</v>
          </cell>
          <cell r="B1061" t="str">
            <v>NGA_PS_14442018_76</v>
          </cell>
          <cell r="C1061">
            <v>2250580</v>
          </cell>
          <cell r="D1061">
            <v>5918104</v>
          </cell>
          <cell r="E1061" t="str">
            <v>Anakhbir Singh</v>
          </cell>
          <cell r="F1061" t="str">
            <v>P-NGA-BUILD ABF</v>
          </cell>
          <cell r="G1061">
            <v>43164</v>
          </cell>
          <cell r="H1061">
            <v>43164</v>
          </cell>
          <cell r="I1061" t="str">
            <v>ZNGA561B</v>
          </cell>
          <cell r="K1061">
            <v>-1</v>
          </cell>
          <cell r="L1061">
            <v>194.94</v>
          </cell>
          <cell r="M1061">
            <v>-194.94</v>
          </cell>
        </row>
        <row r="1062">
          <cell r="A1062" t="str">
            <v>5934679N-F03MAT</v>
          </cell>
          <cell r="B1062" t="str">
            <v>NGA_PS_14442018_76</v>
          </cell>
          <cell r="C1062">
            <v>2251073</v>
          </cell>
          <cell r="D1062">
            <v>5934679</v>
          </cell>
          <cell r="E1062" t="str">
            <v>Gurinderjeet Singh</v>
          </cell>
          <cell r="F1062" t="str">
            <v>P-NGA-OSB REMED-ABF</v>
          </cell>
          <cell r="G1062">
            <v>43168</v>
          </cell>
          <cell r="H1062">
            <v>43168</v>
          </cell>
          <cell r="I1062" t="str">
            <v>N-F03MAT</v>
          </cell>
          <cell r="K1062">
            <v>80</v>
          </cell>
          <cell r="L1062">
            <v>1</v>
          </cell>
          <cell r="M1062">
            <v>80</v>
          </cell>
        </row>
        <row r="1063">
          <cell r="A1063" t="str">
            <v>5934679NGA-B19</v>
          </cell>
          <cell r="B1063" t="str">
            <v>NGA_PS_14442018_76</v>
          </cell>
          <cell r="C1063">
            <v>2251073</v>
          </cell>
          <cell r="D1063">
            <v>5934679</v>
          </cell>
          <cell r="E1063" t="str">
            <v>Gurinderjeet Singh</v>
          </cell>
          <cell r="F1063" t="str">
            <v>P-NGA-CONNCT SDU</v>
          </cell>
          <cell r="G1063">
            <v>43168</v>
          </cell>
          <cell r="H1063">
            <v>43168</v>
          </cell>
          <cell r="I1063" t="str">
            <v>NGA-B19</v>
          </cell>
          <cell r="K1063">
            <v>1</v>
          </cell>
          <cell r="L1063">
            <v>88.18</v>
          </cell>
          <cell r="M1063">
            <v>88.18</v>
          </cell>
        </row>
        <row r="1064">
          <cell r="A1064" t="str">
            <v>5934679NGA-F03577</v>
          </cell>
          <cell r="B1064" t="str">
            <v>NGA_PS_14442018_76</v>
          </cell>
          <cell r="C1064">
            <v>2251073</v>
          </cell>
          <cell r="D1064">
            <v>5934679</v>
          </cell>
          <cell r="E1064" t="str">
            <v>Gurinderjeet Singh</v>
          </cell>
          <cell r="F1064" t="str">
            <v>P-NGA-OSB REMED-ABF</v>
          </cell>
          <cell r="G1064">
            <v>43168</v>
          </cell>
          <cell r="H1064">
            <v>43168</v>
          </cell>
          <cell r="I1064" t="str">
            <v>NGA-F03577</v>
          </cell>
          <cell r="K1064">
            <v>36</v>
          </cell>
          <cell r="L1064">
            <v>11.93</v>
          </cell>
          <cell r="M1064">
            <v>429.48</v>
          </cell>
        </row>
        <row r="1065">
          <cell r="A1065" t="str">
            <v>5934679NGA-MB19.1</v>
          </cell>
          <cell r="B1065" t="str">
            <v>NGA_PS_14442018_76</v>
          </cell>
          <cell r="C1065">
            <v>2251073</v>
          </cell>
          <cell r="D1065">
            <v>5934679</v>
          </cell>
          <cell r="E1065" t="str">
            <v>Gurinderjeet Singh</v>
          </cell>
          <cell r="F1065" t="str">
            <v>P-NGA-CONNCT SDU</v>
          </cell>
          <cell r="G1065">
            <v>43168</v>
          </cell>
          <cell r="H1065">
            <v>43168</v>
          </cell>
          <cell r="I1065" t="str">
            <v>NGA-MB19.1</v>
          </cell>
          <cell r="K1065">
            <v>1</v>
          </cell>
          <cell r="L1065">
            <v>43.78</v>
          </cell>
          <cell r="M1065">
            <v>43.78</v>
          </cell>
        </row>
        <row r="1066">
          <cell r="A1066" t="str">
            <v>5963392Z999</v>
          </cell>
          <cell r="B1066" t="str">
            <v>NGA_PS_14442018_76</v>
          </cell>
          <cell r="C1066">
            <v>2251851</v>
          </cell>
          <cell r="D1066">
            <v>5963392</v>
          </cell>
          <cell r="E1066" t="str">
            <v>Prasannakumar Bayri</v>
          </cell>
          <cell r="F1066" t="str">
            <v>P-NGA-BUILD ABF</v>
          </cell>
          <cell r="G1066">
            <v>43165</v>
          </cell>
          <cell r="H1066">
            <v>43165</v>
          </cell>
          <cell r="I1066" t="str">
            <v>Z999</v>
          </cell>
          <cell r="K1066">
            <v>1</v>
          </cell>
          <cell r="L1066">
            <v>0</v>
          </cell>
          <cell r="M1066">
            <v>0</v>
          </cell>
        </row>
        <row r="1067">
          <cell r="A1067" t="str">
            <v>5963392ZNGA562B</v>
          </cell>
          <cell r="B1067" t="str">
            <v>NGA_PS_14442018_76</v>
          </cell>
          <cell r="C1067">
            <v>2251851</v>
          </cell>
          <cell r="D1067">
            <v>5963392</v>
          </cell>
          <cell r="E1067" t="str">
            <v>Prasannakumar Bayri</v>
          </cell>
          <cell r="F1067" t="str">
            <v>P-NGA-BUILD ABF</v>
          </cell>
          <cell r="G1067">
            <v>43165</v>
          </cell>
          <cell r="H1067">
            <v>43165</v>
          </cell>
          <cell r="I1067" t="str">
            <v>ZNGA562B</v>
          </cell>
          <cell r="K1067">
            <v>-1</v>
          </cell>
          <cell r="L1067">
            <v>254.64</v>
          </cell>
          <cell r="M1067">
            <v>-254.64</v>
          </cell>
        </row>
        <row r="1068">
          <cell r="A1068" t="str">
            <v>5963392ZNGA562BC</v>
          </cell>
          <cell r="B1068" t="str">
            <v>NGA_PS_14442018_76</v>
          </cell>
          <cell r="C1068">
            <v>2251851</v>
          </cell>
          <cell r="D1068">
            <v>5963392</v>
          </cell>
          <cell r="E1068" t="str">
            <v>Prasannakumar Bayri</v>
          </cell>
          <cell r="F1068" t="str">
            <v>P-NGA-CONNCT SDU</v>
          </cell>
          <cell r="G1068">
            <v>43164</v>
          </cell>
          <cell r="H1068">
            <v>43164</v>
          </cell>
          <cell r="I1068" t="str">
            <v>ZNGA562BC</v>
          </cell>
          <cell r="K1068">
            <v>1</v>
          </cell>
          <cell r="L1068">
            <v>498.69</v>
          </cell>
          <cell r="M1068">
            <v>498.69</v>
          </cell>
        </row>
        <row r="1069">
          <cell r="A1069" t="str">
            <v>5972696Z999</v>
          </cell>
          <cell r="B1069" t="str">
            <v>NGA_PS_14442018_76</v>
          </cell>
          <cell r="C1069">
            <v>2252056</v>
          </cell>
          <cell r="D1069">
            <v>5972696</v>
          </cell>
          <cell r="E1069" t="str">
            <v>Ganga Reddy Nimmala</v>
          </cell>
          <cell r="F1069" t="str">
            <v>P-NGA-BUILD ABF</v>
          </cell>
          <cell r="G1069">
            <v>43164</v>
          </cell>
          <cell r="H1069">
            <v>43164</v>
          </cell>
          <cell r="I1069" t="str">
            <v>Z999</v>
          </cell>
          <cell r="K1069">
            <v>1</v>
          </cell>
          <cell r="L1069">
            <v>0</v>
          </cell>
          <cell r="M1069">
            <v>0</v>
          </cell>
        </row>
        <row r="1070">
          <cell r="A1070" t="str">
            <v>5972696ZNGA562BC</v>
          </cell>
          <cell r="B1070" t="str">
            <v>NGA_PS_14442018_76</v>
          </cell>
          <cell r="C1070">
            <v>2252056</v>
          </cell>
          <cell r="D1070">
            <v>5972696</v>
          </cell>
          <cell r="E1070" t="str">
            <v>Ganga Reddy Nimmala</v>
          </cell>
          <cell r="F1070" t="str">
            <v>P-NGA-CONNCT SDU</v>
          </cell>
          <cell r="G1070">
            <v>43167</v>
          </cell>
          <cell r="H1070">
            <v>43167</v>
          </cell>
          <cell r="I1070" t="str">
            <v>ZNGA562BC</v>
          </cell>
          <cell r="K1070">
            <v>1</v>
          </cell>
          <cell r="L1070">
            <v>498.69</v>
          </cell>
          <cell r="M1070">
            <v>498.69</v>
          </cell>
        </row>
        <row r="1071">
          <cell r="A1071" t="str">
            <v>5972696ZNGA563B</v>
          </cell>
          <cell r="B1071" t="str">
            <v>NGA_PS_14442018_76</v>
          </cell>
          <cell r="C1071">
            <v>2252056</v>
          </cell>
          <cell r="D1071">
            <v>5972696</v>
          </cell>
          <cell r="E1071" t="str">
            <v>Ganga Reddy Nimmala</v>
          </cell>
          <cell r="F1071" t="str">
            <v>P-NGA-BUILD ABF</v>
          </cell>
          <cell r="G1071">
            <v>43164</v>
          </cell>
          <cell r="H1071">
            <v>43164</v>
          </cell>
          <cell r="I1071" t="str">
            <v>ZNGA563B</v>
          </cell>
          <cell r="K1071">
            <v>-1</v>
          </cell>
          <cell r="L1071">
            <v>383.5</v>
          </cell>
          <cell r="M1071">
            <v>-383.5</v>
          </cell>
        </row>
        <row r="1072">
          <cell r="A1072" t="str">
            <v>5972696ZNGA563BC</v>
          </cell>
          <cell r="B1072" t="str">
            <v>NGA_PS_14442018_76</v>
          </cell>
          <cell r="C1072">
            <v>2252056</v>
          </cell>
          <cell r="D1072">
            <v>5972696</v>
          </cell>
          <cell r="E1072" t="str">
            <v>Ganga Reddy Nimmala</v>
          </cell>
          <cell r="F1072" t="str">
            <v>P-NGA-CONNCT SDU</v>
          </cell>
          <cell r="G1072">
            <v>43164</v>
          </cell>
          <cell r="H1072">
            <v>43164</v>
          </cell>
          <cell r="I1072" t="str">
            <v>ZNGA563BC</v>
          </cell>
          <cell r="K1072">
            <v>1</v>
          </cell>
          <cell r="L1072">
            <v>626.70000000000005</v>
          </cell>
          <cell r="M1072">
            <v>626.70000000000005</v>
          </cell>
        </row>
        <row r="1073">
          <cell r="A1073" t="str">
            <v>5972696ZNGA563BC</v>
          </cell>
          <cell r="B1073" t="str">
            <v>NGA_PS_14442018_76</v>
          </cell>
          <cell r="C1073">
            <v>2252056</v>
          </cell>
          <cell r="D1073">
            <v>5972696</v>
          </cell>
          <cell r="E1073" t="str">
            <v>Ganga Reddy Nimmala</v>
          </cell>
          <cell r="F1073" t="str">
            <v>P-NGA-CONNCT SDU</v>
          </cell>
          <cell r="G1073">
            <v>43167</v>
          </cell>
          <cell r="H1073">
            <v>43167</v>
          </cell>
          <cell r="I1073" t="str">
            <v>ZNGA563BC</v>
          </cell>
          <cell r="K1073">
            <v>-1</v>
          </cell>
          <cell r="L1073">
            <v>626.70000000000005</v>
          </cell>
          <cell r="M1073">
            <v>-626.70000000000005</v>
          </cell>
        </row>
        <row r="1074">
          <cell r="A1074" t="str">
            <v>5944139ZNGA563B</v>
          </cell>
          <cell r="B1074" t="str">
            <v>NGA_PS_14442018_76</v>
          </cell>
          <cell r="C1074">
            <v>2252246</v>
          </cell>
          <cell r="D1074">
            <v>5944139</v>
          </cell>
          <cell r="E1074" t="str">
            <v>Prabhjot Singh92</v>
          </cell>
          <cell r="F1074" t="str">
            <v>P-NGA-BUILD ABF</v>
          </cell>
          <cell r="G1074">
            <v>43167</v>
          </cell>
          <cell r="H1074">
            <v>43167</v>
          </cell>
          <cell r="I1074" t="str">
            <v>ZNGA563B</v>
          </cell>
          <cell r="K1074">
            <v>-1</v>
          </cell>
          <cell r="L1074">
            <v>383.5</v>
          </cell>
          <cell r="M1074">
            <v>-383.5</v>
          </cell>
        </row>
        <row r="1075">
          <cell r="A1075" t="str">
            <v>5944139ZNGA563BC</v>
          </cell>
          <cell r="B1075" t="str">
            <v>NGA_PS_14442018_76</v>
          </cell>
          <cell r="C1075">
            <v>2252246</v>
          </cell>
          <cell r="D1075">
            <v>5944139</v>
          </cell>
          <cell r="E1075" t="str">
            <v>Prabhjot Singh92</v>
          </cell>
          <cell r="F1075" t="str">
            <v>P-NGA-BUILD ABF</v>
          </cell>
          <cell r="G1075">
            <v>43167</v>
          </cell>
          <cell r="H1075">
            <v>43167</v>
          </cell>
          <cell r="I1075" t="str">
            <v>ZNGA563BC</v>
          </cell>
          <cell r="K1075">
            <v>1</v>
          </cell>
          <cell r="L1075">
            <v>626.70000000000005</v>
          </cell>
          <cell r="M1075">
            <v>626.70000000000005</v>
          </cell>
        </row>
        <row r="1076">
          <cell r="A1076" t="str">
            <v>5984346ZNGA561BC</v>
          </cell>
          <cell r="B1076" t="str">
            <v>NGA_PS_14442018_76</v>
          </cell>
          <cell r="C1076">
            <v>2253007</v>
          </cell>
          <cell r="D1076">
            <v>5984346</v>
          </cell>
          <cell r="E1076" t="str">
            <v>Anakhbir Singh</v>
          </cell>
          <cell r="F1076" t="str">
            <v>P-NGA-CONNCT SDU</v>
          </cell>
          <cell r="G1076">
            <v>43165</v>
          </cell>
          <cell r="H1076">
            <v>43165</v>
          </cell>
          <cell r="I1076" t="str">
            <v>ZNGA561BC</v>
          </cell>
          <cell r="K1076">
            <v>1</v>
          </cell>
          <cell r="L1076">
            <v>433.57</v>
          </cell>
          <cell r="M1076">
            <v>433.57</v>
          </cell>
        </row>
        <row r="1077">
          <cell r="A1077" t="str">
            <v>6019762ZNGA561BC</v>
          </cell>
          <cell r="B1077" t="str">
            <v>NGA_PS_14442018_76</v>
          </cell>
          <cell r="C1077">
            <v>2253967</v>
          </cell>
          <cell r="D1077">
            <v>6019762</v>
          </cell>
          <cell r="E1077" t="str">
            <v>Siddhartha Doma</v>
          </cell>
          <cell r="F1077" t="str">
            <v>P-NGA-CONNCT SDU</v>
          </cell>
          <cell r="G1077">
            <v>43164</v>
          </cell>
          <cell r="H1077">
            <v>43164</v>
          </cell>
          <cell r="I1077" t="str">
            <v>ZNGA561BC</v>
          </cell>
          <cell r="K1077">
            <v>1</v>
          </cell>
          <cell r="L1077">
            <v>433.57</v>
          </cell>
          <cell r="M1077">
            <v>433.57</v>
          </cell>
        </row>
        <row r="1078">
          <cell r="A1078" t="str">
            <v>6026191ZNGA561A</v>
          </cell>
          <cell r="B1078" t="str">
            <v>NGA_PS_14442018_76</v>
          </cell>
          <cell r="C1078">
            <v>2254744</v>
          </cell>
          <cell r="D1078">
            <v>6026191</v>
          </cell>
          <cell r="E1078" t="str">
            <v>Prabhjot Singh92</v>
          </cell>
          <cell r="F1078" t="str">
            <v>P-NGA-SDU SITE PLAN</v>
          </cell>
          <cell r="G1078">
            <v>43164</v>
          </cell>
          <cell r="H1078">
            <v>43164</v>
          </cell>
          <cell r="I1078" t="str">
            <v>ZNGA561A</v>
          </cell>
          <cell r="K1078">
            <v>1</v>
          </cell>
          <cell r="L1078">
            <v>0</v>
          </cell>
          <cell r="M1078">
            <v>0</v>
          </cell>
        </row>
        <row r="1079">
          <cell r="A1079" t="str">
            <v>6026198ZNGA563BC</v>
          </cell>
          <cell r="B1079" t="str">
            <v>NGA_PS_14442018_76</v>
          </cell>
          <cell r="C1079">
            <v>2254745</v>
          </cell>
          <cell r="D1079">
            <v>6026198</v>
          </cell>
          <cell r="E1079" t="str">
            <v>Prabhjot Singh92</v>
          </cell>
          <cell r="F1079" t="str">
            <v>P-NGA-CONNCT SDU</v>
          </cell>
          <cell r="G1079">
            <v>43165</v>
          </cell>
          <cell r="H1079">
            <v>43165</v>
          </cell>
          <cell r="I1079" t="str">
            <v>ZNGA563BC</v>
          </cell>
          <cell r="K1079">
            <v>1</v>
          </cell>
          <cell r="L1079">
            <v>626.70000000000005</v>
          </cell>
          <cell r="M1079">
            <v>626.70000000000005</v>
          </cell>
        </row>
        <row r="1080">
          <cell r="A1080" t="str">
            <v>6026349ZNGA563BC</v>
          </cell>
          <cell r="B1080" t="str">
            <v>NGA_PS_14442018_76</v>
          </cell>
          <cell r="C1080">
            <v>2255386</v>
          </cell>
          <cell r="D1080">
            <v>6026349</v>
          </cell>
          <cell r="E1080" t="str">
            <v>Prabhjot Singh92</v>
          </cell>
          <cell r="F1080" t="str">
            <v>P-NGA-CONNCT SDU</v>
          </cell>
          <cell r="G1080">
            <v>43164</v>
          </cell>
          <cell r="H1080">
            <v>43164</v>
          </cell>
          <cell r="I1080" t="str">
            <v>ZNGA563BC</v>
          </cell>
          <cell r="K1080">
            <v>1</v>
          </cell>
          <cell r="L1080">
            <v>626.70000000000005</v>
          </cell>
          <cell r="M1080">
            <v>626.70000000000005</v>
          </cell>
        </row>
        <row r="1081">
          <cell r="A1081" t="str">
            <v>5904926ZNGA563BC</v>
          </cell>
          <cell r="B1081" t="str">
            <v>NGA_PS_14442018_76</v>
          </cell>
          <cell r="C1081">
            <v>2255585</v>
          </cell>
          <cell r="D1081">
            <v>5904926</v>
          </cell>
          <cell r="E1081" t="str">
            <v>Daljinder Singh</v>
          </cell>
          <cell r="F1081" t="str">
            <v>P-NGA-CONNCT SDU</v>
          </cell>
          <cell r="G1081">
            <v>43166</v>
          </cell>
          <cell r="H1081">
            <v>43166</v>
          </cell>
          <cell r="I1081" t="str">
            <v>ZNGA563BC</v>
          </cell>
          <cell r="K1081">
            <v>1</v>
          </cell>
          <cell r="L1081">
            <v>626.70000000000005</v>
          </cell>
          <cell r="M1081">
            <v>626.70000000000005</v>
          </cell>
        </row>
        <row r="1082">
          <cell r="A1082" t="str">
            <v>6074609NGA Outside Boundary Remediation/Build</v>
          </cell>
          <cell r="B1082" t="str">
            <v>NGA_PS_14442018_76</v>
          </cell>
          <cell r="C1082">
            <v>2257220</v>
          </cell>
          <cell r="D1082">
            <v>6074609</v>
          </cell>
          <cell r="E1082" t="str">
            <v>Prabhjot Singh92</v>
          </cell>
          <cell r="F1082" t="str">
            <v>P-NGA-OSB REMED-ABF</v>
          </cell>
          <cell r="G1082">
            <v>43168</v>
          </cell>
          <cell r="H1082">
            <v>43168</v>
          </cell>
          <cell r="I1082" t="str">
            <v>NGA Outside Boundary Remediation/Build</v>
          </cell>
          <cell r="K1082">
            <v>1</v>
          </cell>
          <cell r="L1082">
            <v>0</v>
          </cell>
          <cell r="M1082">
            <v>0</v>
          </cell>
        </row>
        <row r="1083">
          <cell r="A1083" t="str">
            <v>6130777Z999</v>
          </cell>
          <cell r="B1083" t="str">
            <v>NGA_PS_14442018_76</v>
          </cell>
          <cell r="C1083">
            <v>2258883</v>
          </cell>
          <cell r="D1083">
            <v>6130777</v>
          </cell>
          <cell r="E1083" t="str">
            <v>Siddhartha Doma</v>
          </cell>
          <cell r="F1083" t="str">
            <v>P-NGA-BUILD ABF</v>
          </cell>
          <cell r="G1083">
            <v>43166</v>
          </cell>
          <cell r="H1083">
            <v>43166</v>
          </cell>
          <cell r="I1083" t="str">
            <v>Z999</v>
          </cell>
          <cell r="K1083">
            <v>1</v>
          </cell>
          <cell r="L1083">
            <v>0</v>
          </cell>
          <cell r="M1083">
            <v>0</v>
          </cell>
        </row>
        <row r="1084">
          <cell r="A1084" t="str">
            <v>6130777ZNGA562B</v>
          </cell>
          <cell r="B1084" t="str">
            <v>NGA_PS_14442018_76</v>
          </cell>
          <cell r="C1084">
            <v>2258883</v>
          </cell>
          <cell r="D1084">
            <v>6130777</v>
          </cell>
          <cell r="E1084" t="str">
            <v>Siddhartha Doma</v>
          </cell>
          <cell r="F1084" t="str">
            <v>P-NGA-BUILD ABF</v>
          </cell>
          <cell r="G1084">
            <v>43166</v>
          </cell>
          <cell r="H1084">
            <v>43166</v>
          </cell>
          <cell r="I1084" t="str">
            <v>ZNGA562B</v>
          </cell>
          <cell r="K1084">
            <v>-1</v>
          </cell>
          <cell r="L1084">
            <v>254.64</v>
          </cell>
          <cell r="M1084">
            <v>-254.64</v>
          </cell>
        </row>
        <row r="1085">
          <cell r="A1085" t="str">
            <v>6130777ZNGA562BC</v>
          </cell>
          <cell r="B1085" t="str">
            <v>NGA_PS_14442018_76</v>
          </cell>
          <cell r="C1085">
            <v>2258883</v>
          </cell>
          <cell r="D1085">
            <v>6130777</v>
          </cell>
          <cell r="E1085" t="str">
            <v>Siddhartha Doma</v>
          </cell>
          <cell r="F1085" t="str">
            <v>P-NGA-CONNCT SDU</v>
          </cell>
          <cell r="G1085">
            <v>43165</v>
          </cell>
          <cell r="H1085">
            <v>43165</v>
          </cell>
          <cell r="I1085" t="str">
            <v>ZNGA562BC</v>
          </cell>
          <cell r="K1085">
            <v>1</v>
          </cell>
          <cell r="L1085">
            <v>498.69</v>
          </cell>
          <cell r="M1085">
            <v>498.69</v>
          </cell>
        </row>
        <row r="1086">
          <cell r="A1086" t="str">
            <v>6149731Z999</v>
          </cell>
          <cell r="B1086" t="str">
            <v>NGA_PS_14442018_76</v>
          </cell>
          <cell r="C1086">
            <v>2260083</v>
          </cell>
          <cell r="D1086">
            <v>6149731</v>
          </cell>
          <cell r="E1086" t="str">
            <v>Prasannakumar Bayri</v>
          </cell>
          <cell r="F1086" t="str">
            <v>P-NGA-BUILD ABF</v>
          </cell>
          <cell r="G1086">
            <v>43164</v>
          </cell>
          <cell r="H1086">
            <v>43164</v>
          </cell>
          <cell r="I1086" t="str">
            <v>Z999</v>
          </cell>
          <cell r="K1086">
            <v>1</v>
          </cell>
          <cell r="L1086">
            <v>0</v>
          </cell>
          <cell r="M1086">
            <v>0</v>
          </cell>
        </row>
        <row r="1087">
          <cell r="A1087" t="str">
            <v>6149731ZNGA561B</v>
          </cell>
          <cell r="B1087" t="str">
            <v>NGA_PS_14442018_76</v>
          </cell>
          <cell r="C1087">
            <v>2260083</v>
          </cell>
          <cell r="D1087">
            <v>6149731</v>
          </cell>
          <cell r="E1087" t="str">
            <v>Prasannakumar Bayri</v>
          </cell>
          <cell r="F1087" t="str">
            <v>P-NGA-BUILD ABF</v>
          </cell>
          <cell r="G1087">
            <v>43164</v>
          </cell>
          <cell r="H1087">
            <v>43164</v>
          </cell>
          <cell r="I1087" t="str">
            <v>ZNGA561B</v>
          </cell>
          <cell r="K1087">
            <v>-1</v>
          </cell>
          <cell r="L1087">
            <v>194.94</v>
          </cell>
          <cell r="M1087">
            <v>-194.94</v>
          </cell>
        </row>
        <row r="1088">
          <cell r="A1088" t="str">
            <v>6143647ZNGA561BC</v>
          </cell>
          <cell r="B1088" t="str">
            <v>NGA_PS_14442018_76</v>
          </cell>
          <cell r="C1088">
            <v>2260177</v>
          </cell>
          <cell r="D1088">
            <v>6143647</v>
          </cell>
          <cell r="E1088" t="str">
            <v>Anakhbir Singh</v>
          </cell>
          <cell r="F1088" t="str">
            <v>P-NGA-CONNCT SDU</v>
          </cell>
          <cell r="G1088">
            <v>43164</v>
          </cell>
          <cell r="H1088">
            <v>43164</v>
          </cell>
          <cell r="I1088" t="str">
            <v>ZNGA561BC</v>
          </cell>
          <cell r="K1088">
            <v>1</v>
          </cell>
          <cell r="L1088">
            <v>433.57</v>
          </cell>
          <cell r="M1088">
            <v>433.57</v>
          </cell>
        </row>
        <row r="1089">
          <cell r="A1089" t="str">
            <v>6138679ZNGA563BC</v>
          </cell>
          <cell r="B1089" t="str">
            <v>NGA_PS_14442018_76</v>
          </cell>
          <cell r="C1089">
            <v>2260213</v>
          </cell>
          <cell r="D1089">
            <v>6138679</v>
          </cell>
          <cell r="E1089" t="str">
            <v>Ganga Reddy Nimmala</v>
          </cell>
          <cell r="F1089" t="str">
            <v>P-NGA-CONNCT SDU</v>
          </cell>
          <cell r="G1089">
            <v>43169</v>
          </cell>
          <cell r="H1089">
            <v>43169</v>
          </cell>
          <cell r="I1089" t="str">
            <v>ZNGA563BC</v>
          </cell>
          <cell r="K1089">
            <v>1</v>
          </cell>
          <cell r="L1089">
            <v>626.70000000000005</v>
          </cell>
          <cell r="M1089">
            <v>626.70000000000005</v>
          </cell>
        </row>
        <row r="1090">
          <cell r="A1090" t="str">
            <v>6092506ZNGA561A</v>
          </cell>
          <cell r="B1090" t="str">
            <v>NGA_PS_14442018_76</v>
          </cell>
          <cell r="C1090">
            <v>2260834</v>
          </cell>
          <cell r="D1090">
            <v>6092506</v>
          </cell>
          <cell r="E1090" t="str">
            <v>Venkat Gorla</v>
          </cell>
          <cell r="F1090" t="str">
            <v>P-NGA-SDU SITE PLAN</v>
          </cell>
          <cell r="G1090">
            <v>43169</v>
          </cell>
          <cell r="H1090">
            <v>43169</v>
          </cell>
          <cell r="I1090" t="str">
            <v>ZNGA561A</v>
          </cell>
          <cell r="K1090">
            <v>1</v>
          </cell>
          <cell r="L1090">
            <v>0</v>
          </cell>
          <cell r="M1090">
            <v>0</v>
          </cell>
        </row>
        <row r="1091">
          <cell r="A1091" t="str">
            <v>6144037ZNGA561BC</v>
          </cell>
          <cell r="B1091" t="str">
            <v>NGA_PS_14442018_76</v>
          </cell>
          <cell r="C1091">
            <v>2260910</v>
          </cell>
          <cell r="D1091">
            <v>6144037</v>
          </cell>
          <cell r="E1091" t="str">
            <v>Gurinderjeet Singh</v>
          </cell>
          <cell r="F1091" t="str">
            <v>P-NGA-CONNCT SDU</v>
          </cell>
          <cell r="G1091">
            <v>43166</v>
          </cell>
          <cell r="H1091">
            <v>43166</v>
          </cell>
          <cell r="I1091" t="str">
            <v>ZNGA561BC</v>
          </cell>
          <cell r="K1091">
            <v>1</v>
          </cell>
          <cell r="L1091">
            <v>433.57</v>
          </cell>
          <cell r="M1091">
            <v>433.57</v>
          </cell>
        </row>
        <row r="1092">
          <cell r="A1092" t="str">
            <v>6144034ZNGA561A</v>
          </cell>
          <cell r="B1092" t="str">
            <v>NGA_PS_14442018_76</v>
          </cell>
          <cell r="C1092">
            <v>2260911</v>
          </cell>
          <cell r="D1092">
            <v>6144034</v>
          </cell>
          <cell r="E1092" t="str">
            <v>Gurinderjeet Singh</v>
          </cell>
          <cell r="F1092" t="str">
            <v>P-NGA-SDU SITE PLAN</v>
          </cell>
          <cell r="G1092">
            <v>43164</v>
          </cell>
          <cell r="H1092">
            <v>43164</v>
          </cell>
          <cell r="I1092" t="str">
            <v>ZNGA561A</v>
          </cell>
          <cell r="K1092">
            <v>1</v>
          </cell>
          <cell r="L1092">
            <v>0</v>
          </cell>
          <cell r="M1092">
            <v>0</v>
          </cell>
        </row>
        <row r="1093">
          <cell r="A1093" t="str">
            <v>6164813ZNGA561BC</v>
          </cell>
          <cell r="B1093" t="str">
            <v>NGA_PS_14442018_76</v>
          </cell>
          <cell r="C1093">
            <v>2261308</v>
          </cell>
          <cell r="D1093">
            <v>6164813</v>
          </cell>
          <cell r="E1093" t="str">
            <v>Prabhjot Singh92</v>
          </cell>
          <cell r="F1093" t="str">
            <v>P-NGA-CONNCT SDU</v>
          </cell>
          <cell r="G1093">
            <v>43165</v>
          </cell>
          <cell r="H1093">
            <v>43165</v>
          </cell>
          <cell r="I1093" t="str">
            <v>ZNGA561BC</v>
          </cell>
          <cell r="K1093">
            <v>1</v>
          </cell>
          <cell r="L1093">
            <v>433.57</v>
          </cell>
          <cell r="M1093">
            <v>433.57</v>
          </cell>
        </row>
        <row r="1094">
          <cell r="A1094" t="str">
            <v>6171920NGA-750</v>
          </cell>
          <cell r="B1094" t="str">
            <v>NGA_PS_14442018_76</v>
          </cell>
          <cell r="C1094">
            <v>2261571</v>
          </cell>
          <cell r="D1094">
            <v>6171920</v>
          </cell>
          <cell r="E1094" t="str">
            <v>Venkat Gorla</v>
          </cell>
          <cell r="F1094" t="str">
            <v>P-NGA-CONNCT SDU</v>
          </cell>
          <cell r="G1094">
            <v>43164</v>
          </cell>
          <cell r="H1094">
            <v>43164</v>
          </cell>
          <cell r="I1094" t="str">
            <v>NGA-750</v>
          </cell>
          <cell r="K1094">
            <v>1</v>
          </cell>
          <cell r="L1094">
            <v>22.61</v>
          </cell>
          <cell r="M1094">
            <v>22.61</v>
          </cell>
        </row>
        <row r="1095">
          <cell r="A1095" t="str">
            <v>6171920NGA-753</v>
          </cell>
          <cell r="B1095" t="str">
            <v>NGA_PS_14442018_76</v>
          </cell>
          <cell r="C1095">
            <v>2261571</v>
          </cell>
          <cell r="D1095">
            <v>6171920</v>
          </cell>
          <cell r="E1095" t="str">
            <v>Venkat Gorla</v>
          </cell>
          <cell r="F1095" t="str">
            <v>P-NGA-CONNCT SDU</v>
          </cell>
          <cell r="G1095">
            <v>43165</v>
          </cell>
          <cell r="H1095">
            <v>43165</v>
          </cell>
          <cell r="I1095" t="str">
            <v>NGA-753</v>
          </cell>
          <cell r="K1095">
            <v>1</v>
          </cell>
          <cell r="L1095">
            <v>68.2</v>
          </cell>
          <cell r="M1095">
            <v>68.2</v>
          </cell>
        </row>
        <row r="1096">
          <cell r="A1096" t="str">
            <v>6166910ZNGA561BC</v>
          </cell>
          <cell r="B1096" t="str">
            <v>NGA_PS_14442018_76</v>
          </cell>
          <cell r="C1096">
            <v>2261700</v>
          </cell>
          <cell r="D1096">
            <v>6166910</v>
          </cell>
          <cell r="E1096" t="str">
            <v>Karmjeet Singh</v>
          </cell>
          <cell r="F1096" t="str">
            <v>P-NGA-CONNCT SDU</v>
          </cell>
          <cell r="G1096">
            <v>43167</v>
          </cell>
          <cell r="H1096">
            <v>43167</v>
          </cell>
          <cell r="I1096" t="str">
            <v>ZNGA561BC</v>
          </cell>
          <cell r="K1096">
            <v>1</v>
          </cell>
          <cell r="L1096">
            <v>433.57</v>
          </cell>
          <cell r="M1096">
            <v>433.57</v>
          </cell>
        </row>
        <row r="1097">
          <cell r="A1097" t="str">
            <v>6166885ZNGA561A</v>
          </cell>
          <cell r="B1097" t="str">
            <v>NGA_PS_14442018_76</v>
          </cell>
          <cell r="C1097">
            <v>2261701</v>
          </cell>
          <cell r="D1097">
            <v>6166885</v>
          </cell>
          <cell r="E1097" t="str">
            <v>Karmjeet Singh</v>
          </cell>
          <cell r="F1097" t="str">
            <v>P-NGA-SDU SITE PLAN</v>
          </cell>
          <cell r="G1097">
            <v>43164</v>
          </cell>
          <cell r="H1097">
            <v>43164</v>
          </cell>
          <cell r="I1097" t="str">
            <v>ZNGA561A</v>
          </cell>
          <cell r="K1097">
            <v>1</v>
          </cell>
          <cell r="L1097">
            <v>0</v>
          </cell>
          <cell r="M1097">
            <v>0</v>
          </cell>
        </row>
        <row r="1098">
          <cell r="A1098" t="str">
            <v>6170092ZNGA563BC</v>
          </cell>
          <cell r="B1098" t="str">
            <v>NGA_PS_14442018_76</v>
          </cell>
          <cell r="C1098">
            <v>2261718</v>
          </cell>
          <cell r="D1098">
            <v>6170092</v>
          </cell>
          <cell r="E1098" t="str">
            <v>Daljinder Singh</v>
          </cell>
          <cell r="F1098" t="str">
            <v>P-NGA-CONNCT SDU</v>
          </cell>
          <cell r="G1098">
            <v>43166</v>
          </cell>
          <cell r="H1098">
            <v>43166</v>
          </cell>
          <cell r="I1098" t="str">
            <v>ZNGA563BC</v>
          </cell>
          <cell r="K1098">
            <v>1</v>
          </cell>
          <cell r="L1098">
            <v>626.70000000000005</v>
          </cell>
          <cell r="M1098">
            <v>626.70000000000005</v>
          </cell>
        </row>
        <row r="1099">
          <cell r="A1099" t="str">
            <v>6170089ZNGA561A</v>
          </cell>
          <cell r="B1099" t="str">
            <v>NGA_PS_14442018_76</v>
          </cell>
          <cell r="C1099">
            <v>2261719</v>
          </cell>
          <cell r="D1099">
            <v>6170089</v>
          </cell>
          <cell r="E1099" t="str">
            <v>Daljinder Singh</v>
          </cell>
          <cell r="F1099" t="str">
            <v>P-NGA-SDU SITE PLAN</v>
          </cell>
          <cell r="G1099">
            <v>43164</v>
          </cell>
          <cell r="H1099">
            <v>43164</v>
          </cell>
          <cell r="I1099" t="str">
            <v>ZNGA561A</v>
          </cell>
          <cell r="K1099">
            <v>1</v>
          </cell>
          <cell r="L1099">
            <v>0</v>
          </cell>
          <cell r="M1099">
            <v>0</v>
          </cell>
        </row>
        <row r="1100">
          <cell r="A1100" t="str">
            <v>6169738ZNGA563BC</v>
          </cell>
          <cell r="B1100" t="str">
            <v>NGA_PS_14442018_76</v>
          </cell>
          <cell r="C1100">
            <v>2261737</v>
          </cell>
          <cell r="D1100">
            <v>6169738</v>
          </cell>
          <cell r="E1100" t="str">
            <v>Prabhjot Singh92</v>
          </cell>
          <cell r="F1100" t="str">
            <v>P-NGA-CONNCT SDU</v>
          </cell>
          <cell r="G1100">
            <v>43166</v>
          </cell>
          <cell r="H1100">
            <v>43166</v>
          </cell>
          <cell r="I1100" t="str">
            <v>ZNGA563BC</v>
          </cell>
          <cell r="K1100">
            <v>1</v>
          </cell>
          <cell r="L1100">
            <v>626.70000000000005</v>
          </cell>
          <cell r="M1100">
            <v>626.70000000000005</v>
          </cell>
        </row>
        <row r="1101">
          <cell r="A1101" t="str">
            <v>6184117ZNGA562B</v>
          </cell>
          <cell r="B1101" t="str">
            <v>NGA_PS_14442018_76</v>
          </cell>
          <cell r="C1101">
            <v>2262588</v>
          </cell>
          <cell r="D1101">
            <v>6184117</v>
          </cell>
          <cell r="E1101" t="str">
            <v>Daljinder Singh</v>
          </cell>
          <cell r="F1101" t="str">
            <v>P-NGA-BUILD ABF</v>
          </cell>
          <cell r="G1101">
            <v>43166</v>
          </cell>
          <cell r="H1101">
            <v>43166</v>
          </cell>
          <cell r="I1101" t="str">
            <v>ZNGA562B</v>
          </cell>
          <cell r="K1101">
            <v>1</v>
          </cell>
          <cell r="L1101">
            <v>254.64</v>
          </cell>
          <cell r="M1101">
            <v>254.64</v>
          </cell>
        </row>
        <row r="1102">
          <cell r="A1102" t="str">
            <v>6183813ZNGA561A</v>
          </cell>
          <cell r="B1102" t="str">
            <v>NGA_PS_14442018_76</v>
          </cell>
          <cell r="C1102">
            <v>2262589</v>
          </cell>
          <cell r="D1102">
            <v>6183813</v>
          </cell>
          <cell r="E1102" t="str">
            <v>Daljinder Singh</v>
          </cell>
          <cell r="F1102" t="str">
            <v>P-NGA-SDU SITE PLAN</v>
          </cell>
          <cell r="G1102">
            <v>43165</v>
          </cell>
          <cell r="H1102">
            <v>43165</v>
          </cell>
          <cell r="I1102" t="str">
            <v>ZNGA561A</v>
          </cell>
          <cell r="K1102">
            <v>1</v>
          </cell>
          <cell r="L1102">
            <v>0</v>
          </cell>
          <cell r="M1102">
            <v>0</v>
          </cell>
        </row>
        <row r="1103">
          <cell r="A1103" t="str">
            <v>6177991ZNGA561BC</v>
          </cell>
          <cell r="B1103" t="str">
            <v>NGA_PS_14442018_76</v>
          </cell>
          <cell r="C1103">
            <v>2262598</v>
          </cell>
          <cell r="D1103">
            <v>6177991</v>
          </cell>
          <cell r="E1103" t="str">
            <v>Gurinderjeet Singh</v>
          </cell>
          <cell r="F1103" t="str">
            <v>P-NGA-CONNCT SDU</v>
          </cell>
          <cell r="G1103">
            <v>43167</v>
          </cell>
          <cell r="H1103">
            <v>43167</v>
          </cell>
          <cell r="I1103" t="str">
            <v>ZNGA561BC</v>
          </cell>
          <cell r="K1103">
            <v>1</v>
          </cell>
          <cell r="L1103">
            <v>433.57</v>
          </cell>
          <cell r="M1103">
            <v>433.57</v>
          </cell>
        </row>
        <row r="1104">
          <cell r="A1104" t="str">
            <v>6177979ZNGA561A</v>
          </cell>
          <cell r="B1104" t="str">
            <v>NGA_PS_14442018_76</v>
          </cell>
          <cell r="C1104">
            <v>2262599</v>
          </cell>
          <cell r="D1104">
            <v>6177979</v>
          </cell>
          <cell r="E1104" t="str">
            <v>Gurinderjeet Singh</v>
          </cell>
          <cell r="F1104" t="str">
            <v>P-NGA-SDU SITE PLAN</v>
          </cell>
          <cell r="G1104">
            <v>43167</v>
          </cell>
          <cell r="H1104">
            <v>43167</v>
          </cell>
          <cell r="I1104" t="str">
            <v>ZNGA561A</v>
          </cell>
          <cell r="K1104">
            <v>1</v>
          </cell>
          <cell r="L1104">
            <v>0</v>
          </cell>
          <cell r="M1104">
            <v>0</v>
          </cell>
        </row>
        <row r="1105">
          <cell r="A1105" t="str">
            <v>6187096ZNGA561BC</v>
          </cell>
          <cell r="B1105" t="str">
            <v>NGA_PS_14442018_76</v>
          </cell>
          <cell r="C1105">
            <v>2262821</v>
          </cell>
          <cell r="D1105">
            <v>6187096</v>
          </cell>
          <cell r="E1105" t="str">
            <v>Ganga Reddy Nimmala</v>
          </cell>
          <cell r="F1105" t="str">
            <v>P-NGA-CONNCT SDU</v>
          </cell>
          <cell r="G1105">
            <v>43165</v>
          </cell>
          <cell r="H1105">
            <v>43165</v>
          </cell>
          <cell r="I1105" t="str">
            <v>ZNGA561BC</v>
          </cell>
          <cell r="K1105">
            <v>1</v>
          </cell>
          <cell r="L1105">
            <v>433.57</v>
          </cell>
          <cell r="M1105">
            <v>433.57</v>
          </cell>
        </row>
        <row r="1106">
          <cell r="A1106" t="str">
            <v>6171579ZNGA561BC</v>
          </cell>
          <cell r="B1106" t="str">
            <v>NGA_PS_14442018_76</v>
          </cell>
          <cell r="C1106">
            <v>2262846</v>
          </cell>
          <cell r="D1106">
            <v>6171579</v>
          </cell>
          <cell r="E1106" t="str">
            <v>Anakhbir Singh</v>
          </cell>
          <cell r="F1106" t="str">
            <v>P-NGA-CONNCT SDU</v>
          </cell>
          <cell r="G1106">
            <v>43164</v>
          </cell>
          <cell r="H1106">
            <v>43164</v>
          </cell>
          <cell r="I1106" t="str">
            <v>ZNGA561BC</v>
          </cell>
          <cell r="K1106">
            <v>1</v>
          </cell>
          <cell r="L1106">
            <v>433.57</v>
          </cell>
          <cell r="M1106">
            <v>433.57</v>
          </cell>
        </row>
        <row r="1107">
          <cell r="A1107" t="str">
            <v>6195423ZNGA561A</v>
          </cell>
          <cell r="B1107" t="str">
            <v>NGA_PS_14442018_76</v>
          </cell>
          <cell r="C1107">
            <v>2263194</v>
          </cell>
          <cell r="D1107">
            <v>6195423</v>
          </cell>
          <cell r="E1107" t="str">
            <v>Venkat Gorla</v>
          </cell>
          <cell r="F1107" t="str">
            <v>P-NGA-SDU SITE PLAN</v>
          </cell>
          <cell r="G1107">
            <v>43166</v>
          </cell>
          <cell r="H1107">
            <v>43166</v>
          </cell>
          <cell r="I1107" t="str">
            <v>ZNGA561A</v>
          </cell>
          <cell r="K1107">
            <v>1</v>
          </cell>
          <cell r="L1107">
            <v>0</v>
          </cell>
          <cell r="M1107">
            <v>0</v>
          </cell>
        </row>
        <row r="1108">
          <cell r="A1108" t="str">
            <v>6193115ZNGA561BC</v>
          </cell>
          <cell r="B1108" t="str">
            <v>NGA_PS_14442018_76</v>
          </cell>
          <cell r="C1108">
            <v>2263207</v>
          </cell>
          <cell r="D1108">
            <v>6193115</v>
          </cell>
          <cell r="E1108" t="str">
            <v>Daljinder Singh</v>
          </cell>
          <cell r="F1108" t="str">
            <v>P-NGA-CONNCT SDU</v>
          </cell>
          <cell r="G1108">
            <v>43165</v>
          </cell>
          <cell r="H1108">
            <v>43165</v>
          </cell>
          <cell r="I1108" t="str">
            <v>ZNGA561BC</v>
          </cell>
          <cell r="K1108">
            <v>1</v>
          </cell>
          <cell r="L1108">
            <v>433.57</v>
          </cell>
          <cell r="M1108">
            <v>433.57</v>
          </cell>
        </row>
        <row r="1109">
          <cell r="A1109" t="str">
            <v>6152049ZNGA560BC</v>
          </cell>
          <cell r="B1109" t="str">
            <v>NGA_PS_14442018_76</v>
          </cell>
          <cell r="C1109">
            <v>2263227</v>
          </cell>
          <cell r="D1109">
            <v>6152049</v>
          </cell>
          <cell r="E1109" t="str">
            <v>Siddhartha Doma</v>
          </cell>
          <cell r="F1109" t="str">
            <v>P-NGA-CONNCT SDU</v>
          </cell>
          <cell r="G1109">
            <v>43168</v>
          </cell>
          <cell r="H1109">
            <v>43168</v>
          </cell>
          <cell r="I1109" t="str">
            <v>ZNGA560BC</v>
          </cell>
          <cell r="K1109">
            <v>1</v>
          </cell>
          <cell r="L1109">
            <v>414.92</v>
          </cell>
          <cell r="M1109">
            <v>414.92</v>
          </cell>
        </row>
        <row r="1110">
          <cell r="A1110" t="str">
            <v>6151946ZNGA561A</v>
          </cell>
          <cell r="B1110" t="str">
            <v>NGA_PS_14442018_76</v>
          </cell>
          <cell r="C1110">
            <v>2263228</v>
          </cell>
          <cell r="D1110">
            <v>6151946</v>
          </cell>
          <cell r="E1110" t="str">
            <v>Siddhartha Doma</v>
          </cell>
          <cell r="F1110" t="str">
            <v>P-NGA-SDU SITE PLAN</v>
          </cell>
          <cell r="G1110">
            <v>43166</v>
          </cell>
          <cell r="H1110">
            <v>43166</v>
          </cell>
          <cell r="I1110" t="str">
            <v>ZNGA561A</v>
          </cell>
          <cell r="K1110">
            <v>1</v>
          </cell>
          <cell r="L1110">
            <v>0</v>
          </cell>
          <cell r="M1110">
            <v>0</v>
          </cell>
        </row>
        <row r="1111">
          <cell r="A1111" t="str">
            <v>6195350ZNGA563BC</v>
          </cell>
          <cell r="B1111" t="str">
            <v>NGA_PS_14442018_76</v>
          </cell>
          <cell r="C1111">
            <v>2263253</v>
          </cell>
          <cell r="D1111">
            <v>6195350</v>
          </cell>
          <cell r="E1111" t="str">
            <v>Prabhjot Singh92</v>
          </cell>
          <cell r="F1111" t="str">
            <v>P-NGA-CONNCT SDU</v>
          </cell>
          <cell r="G1111">
            <v>43164</v>
          </cell>
          <cell r="H1111">
            <v>43164</v>
          </cell>
          <cell r="I1111" t="str">
            <v>ZNGA563BC</v>
          </cell>
          <cell r="K1111">
            <v>1</v>
          </cell>
          <cell r="L1111">
            <v>626.70000000000005</v>
          </cell>
          <cell r="M1111">
            <v>626.70000000000005</v>
          </cell>
        </row>
        <row r="1112">
          <cell r="A1112" t="str">
            <v>6195346ZNGA561A</v>
          </cell>
          <cell r="B1112" t="str">
            <v>NGA_PS_14442018_76</v>
          </cell>
          <cell r="C1112">
            <v>2263254</v>
          </cell>
          <cell r="D1112">
            <v>6195346</v>
          </cell>
          <cell r="E1112" t="str">
            <v>Prabhjot Singh92</v>
          </cell>
          <cell r="F1112" t="str">
            <v>P-NGA-SDU SITE PLAN</v>
          </cell>
          <cell r="G1112">
            <v>43164</v>
          </cell>
          <cell r="H1112">
            <v>43164</v>
          </cell>
          <cell r="I1112" t="str">
            <v>ZNGA561A</v>
          </cell>
          <cell r="K1112">
            <v>1</v>
          </cell>
          <cell r="L1112">
            <v>0</v>
          </cell>
          <cell r="M1112">
            <v>0</v>
          </cell>
        </row>
        <row r="1113">
          <cell r="A1113" t="str">
            <v>6199962ZNGA563BC</v>
          </cell>
          <cell r="B1113" t="str">
            <v>NGA_PS_14442018_76</v>
          </cell>
          <cell r="C1113">
            <v>2263327</v>
          </cell>
          <cell r="D1113">
            <v>6199962</v>
          </cell>
          <cell r="E1113" t="str">
            <v>Prabhjot Singh92</v>
          </cell>
          <cell r="F1113" t="str">
            <v>P-NGA-CONNCT SDU</v>
          </cell>
          <cell r="G1113">
            <v>43167</v>
          </cell>
          <cell r="H1113">
            <v>43167</v>
          </cell>
          <cell r="I1113" t="str">
            <v>ZNGA563BC</v>
          </cell>
          <cell r="K1113">
            <v>1</v>
          </cell>
          <cell r="L1113">
            <v>626.70000000000005</v>
          </cell>
          <cell r="M1113">
            <v>626.70000000000005</v>
          </cell>
        </row>
        <row r="1114">
          <cell r="A1114" t="str">
            <v>6199908ZNGA561A</v>
          </cell>
          <cell r="B1114" t="str">
            <v>NGA_PS_14442018_76</v>
          </cell>
          <cell r="C1114">
            <v>2263328</v>
          </cell>
          <cell r="D1114">
            <v>6199908</v>
          </cell>
          <cell r="E1114" t="str">
            <v>Prabhjot Singh92</v>
          </cell>
          <cell r="F1114" t="str">
            <v>P-NGA-SDU SITE PLAN</v>
          </cell>
          <cell r="G1114">
            <v>43164</v>
          </cell>
          <cell r="H1114">
            <v>43164</v>
          </cell>
          <cell r="I1114" t="str">
            <v>ZNGA561A</v>
          </cell>
          <cell r="K1114">
            <v>1</v>
          </cell>
          <cell r="L1114">
            <v>0</v>
          </cell>
          <cell r="M1114">
            <v>0</v>
          </cell>
        </row>
        <row r="1115">
          <cell r="A1115" t="str">
            <v>6196673ZNGA563BC</v>
          </cell>
          <cell r="B1115" t="str">
            <v>NGA_PS_14442018_76</v>
          </cell>
          <cell r="C1115">
            <v>2263370</v>
          </cell>
          <cell r="D1115">
            <v>6196673</v>
          </cell>
          <cell r="E1115" t="str">
            <v>Prasannakumar Bayri</v>
          </cell>
          <cell r="F1115" t="str">
            <v>P-NGA-CONNCT SDU</v>
          </cell>
          <cell r="G1115">
            <v>43166</v>
          </cell>
          <cell r="H1115">
            <v>43166</v>
          </cell>
          <cell r="I1115" t="str">
            <v>ZNGA563BC</v>
          </cell>
          <cell r="K1115">
            <v>1</v>
          </cell>
          <cell r="L1115">
            <v>626.70000000000005</v>
          </cell>
          <cell r="M1115">
            <v>626.70000000000005</v>
          </cell>
        </row>
        <row r="1116">
          <cell r="A1116" t="str">
            <v>6196671ZNGA561A</v>
          </cell>
          <cell r="B1116" t="str">
            <v>NGA_PS_14442018_76</v>
          </cell>
          <cell r="C1116">
            <v>2263371</v>
          </cell>
          <cell r="D1116">
            <v>6196671</v>
          </cell>
          <cell r="E1116" t="str">
            <v>Prasannakumar Bayri</v>
          </cell>
          <cell r="F1116" t="str">
            <v>P-NGA-SDU SITE PLAN</v>
          </cell>
          <cell r="G1116">
            <v>43166</v>
          </cell>
          <cell r="H1116">
            <v>43166</v>
          </cell>
          <cell r="I1116" t="str">
            <v>ZNGA561A</v>
          </cell>
          <cell r="K1116">
            <v>1</v>
          </cell>
          <cell r="L1116">
            <v>0</v>
          </cell>
          <cell r="M1116">
            <v>0</v>
          </cell>
        </row>
        <row r="1117">
          <cell r="A1117" t="str">
            <v>6183673ZNGA561A</v>
          </cell>
          <cell r="B1117" t="str">
            <v>NGA_PS_14442018_76</v>
          </cell>
          <cell r="C1117">
            <v>2263642</v>
          </cell>
          <cell r="D1117">
            <v>6183673</v>
          </cell>
          <cell r="E1117" t="str">
            <v>Gurinderjeet Singh</v>
          </cell>
          <cell r="F1117" t="str">
            <v>P-NGA-SDU SITE PLAN</v>
          </cell>
          <cell r="G1117">
            <v>43168</v>
          </cell>
          <cell r="H1117">
            <v>43168</v>
          </cell>
          <cell r="I1117" t="str">
            <v>ZNGA561A</v>
          </cell>
          <cell r="K1117">
            <v>1</v>
          </cell>
          <cell r="L1117">
            <v>0</v>
          </cell>
          <cell r="M1117">
            <v>0</v>
          </cell>
        </row>
        <row r="1118">
          <cell r="A1118" t="str">
            <v>6183700ZNGA563BC</v>
          </cell>
          <cell r="B1118" t="str">
            <v>NGA_PS_14442018_76</v>
          </cell>
          <cell r="C1118">
            <v>2263643</v>
          </cell>
          <cell r="D1118">
            <v>6183700</v>
          </cell>
          <cell r="E1118" t="str">
            <v>Gurinderjeet Singh</v>
          </cell>
          <cell r="F1118" t="str">
            <v>P-NGA-CONNCT SDU</v>
          </cell>
          <cell r="G1118">
            <v>43169</v>
          </cell>
          <cell r="H1118">
            <v>43169</v>
          </cell>
          <cell r="I1118" t="str">
            <v>ZNGA563BC</v>
          </cell>
          <cell r="K1118">
            <v>1</v>
          </cell>
          <cell r="L1118">
            <v>626.70000000000005</v>
          </cell>
          <cell r="M1118">
            <v>626.70000000000005</v>
          </cell>
        </row>
        <row r="1119">
          <cell r="A1119" t="str">
            <v>6212258ZNGA562BC</v>
          </cell>
          <cell r="B1119" t="str">
            <v>NGA_PS_14442018_76</v>
          </cell>
          <cell r="C1119">
            <v>2264437</v>
          </cell>
          <cell r="D1119">
            <v>6212258</v>
          </cell>
          <cell r="E1119" t="str">
            <v>Venkat Gorla</v>
          </cell>
          <cell r="F1119" t="str">
            <v>P-NGA-CONNCT SDU</v>
          </cell>
          <cell r="G1119">
            <v>43164</v>
          </cell>
          <cell r="H1119">
            <v>43164</v>
          </cell>
          <cell r="I1119" t="str">
            <v>ZNGA562BC</v>
          </cell>
          <cell r="K1119">
            <v>1</v>
          </cell>
          <cell r="L1119">
            <v>498.69</v>
          </cell>
          <cell r="M1119">
            <v>498.69</v>
          </cell>
        </row>
        <row r="1120">
          <cell r="A1120" t="str">
            <v>6212208ZNGA561A</v>
          </cell>
          <cell r="B1120" t="str">
            <v>NGA_PS_14442018_76</v>
          </cell>
          <cell r="C1120">
            <v>2264438</v>
          </cell>
          <cell r="D1120">
            <v>6212208</v>
          </cell>
          <cell r="E1120" t="str">
            <v>Venkat Gorla</v>
          </cell>
          <cell r="F1120" t="str">
            <v>P-NGA-SDU SITE PLAN</v>
          </cell>
          <cell r="G1120">
            <v>43164</v>
          </cell>
          <cell r="H1120">
            <v>43164</v>
          </cell>
          <cell r="I1120" t="str">
            <v>ZNGA561A</v>
          </cell>
          <cell r="K1120">
            <v>1</v>
          </cell>
          <cell r="L1120">
            <v>0</v>
          </cell>
          <cell r="M1120">
            <v>0</v>
          </cell>
        </row>
        <row r="1121">
          <cell r="A1121" t="str">
            <v>6215774NGA-750</v>
          </cell>
          <cell r="B1121" t="str">
            <v>NGA_PS_14442018_76</v>
          </cell>
          <cell r="C1121">
            <v>2264790</v>
          </cell>
          <cell r="D1121">
            <v>6215774</v>
          </cell>
          <cell r="E1121" t="str">
            <v>Ganga Reddy Nimmala</v>
          </cell>
          <cell r="F1121" t="str">
            <v>P-NGA-CONNCT SDU</v>
          </cell>
          <cell r="G1121">
            <v>43164</v>
          </cell>
          <cell r="H1121">
            <v>43164</v>
          </cell>
          <cell r="I1121" t="str">
            <v>NGA-750</v>
          </cell>
          <cell r="K1121">
            <v>1</v>
          </cell>
          <cell r="L1121">
            <v>22.61</v>
          </cell>
          <cell r="M1121">
            <v>22.61</v>
          </cell>
        </row>
        <row r="1122">
          <cell r="A1122" t="str">
            <v>6215774NGA-751</v>
          </cell>
          <cell r="B1122" t="str">
            <v>NGA_PS_14442018_76</v>
          </cell>
          <cell r="C1122">
            <v>2264790</v>
          </cell>
          <cell r="D1122">
            <v>6215774</v>
          </cell>
          <cell r="E1122" t="str">
            <v>Ganga Reddy Nimmala</v>
          </cell>
          <cell r="F1122" t="str">
            <v>P-NGA-CONNCT SDU</v>
          </cell>
          <cell r="G1122">
            <v>43164</v>
          </cell>
          <cell r="H1122">
            <v>43164</v>
          </cell>
          <cell r="I1122" t="str">
            <v>NGA-751</v>
          </cell>
          <cell r="K1122">
            <v>1</v>
          </cell>
          <cell r="L1122">
            <v>146.76</v>
          </cell>
          <cell r="M1122">
            <v>146.76</v>
          </cell>
        </row>
        <row r="1123">
          <cell r="A1123" t="str">
            <v>6215774NGA-752</v>
          </cell>
          <cell r="B1123" t="str">
            <v>NGA_PS_14442018_76</v>
          </cell>
          <cell r="C1123">
            <v>2264790</v>
          </cell>
          <cell r="D1123">
            <v>6215774</v>
          </cell>
          <cell r="E1123" t="str">
            <v>Ganga Reddy Nimmala</v>
          </cell>
          <cell r="F1123" t="str">
            <v>P-NGA-CONNCT SDU</v>
          </cell>
          <cell r="G1123">
            <v>43165</v>
          </cell>
          <cell r="H1123">
            <v>43165</v>
          </cell>
          <cell r="I1123" t="str">
            <v>NGA-752</v>
          </cell>
          <cell r="K1123">
            <v>1</v>
          </cell>
          <cell r="L1123">
            <v>58.84</v>
          </cell>
          <cell r="M1123">
            <v>58.84</v>
          </cell>
        </row>
        <row r="1124">
          <cell r="A1124" t="str">
            <v>6215774NGA-753</v>
          </cell>
          <cell r="B1124" t="str">
            <v>NGA_PS_14442018_76</v>
          </cell>
          <cell r="C1124">
            <v>2264790</v>
          </cell>
          <cell r="D1124">
            <v>6215774</v>
          </cell>
          <cell r="E1124" t="str">
            <v>Ganga Reddy Nimmala</v>
          </cell>
          <cell r="F1124" t="str">
            <v>P-NGA-CONNCT SDU</v>
          </cell>
          <cell r="G1124">
            <v>43165</v>
          </cell>
          <cell r="H1124">
            <v>43165</v>
          </cell>
          <cell r="I1124" t="str">
            <v>NGA-753</v>
          </cell>
          <cell r="K1124">
            <v>2</v>
          </cell>
          <cell r="L1124">
            <v>68.2</v>
          </cell>
          <cell r="M1124">
            <v>136.4</v>
          </cell>
        </row>
        <row r="1125">
          <cell r="A1125" t="str">
            <v>6215658ZNGA561A</v>
          </cell>
          <cell r="B1125" t="str">
            <v>NGA_PS_14442018_76</v>
          </cell>
          <cell r="C1125">
            <v>2265056</v>
          </cell>
          <cell r="D1125">
            <v>6215658</v>
          </cell>
          <cell r="E1125" t="str">
            <v>Gurinderjeet Singh</v>
          </cell>
          <cell r="F1125" t="str">
            <v>P-NGA-SDU SITE PLAN</v>
          </cell>
          <cell r="G1125">
            <v>43164</v>
          </cell>
          <cell r="H1125">
            <v>43164</v>
          </cell>
          <cell r="I1125" t="str">
            <v>ZNGA561A</v>
          </cell>
          <cell r="K1125">
            <v>1</v>
          </cell>
          <cell r="L1125">
            <v>0</v>
          </cell>
          <cell r="M1125">
            <v>0</v>
          </cell>
        </row>
        <row r="1126">
          <cell r="A1126" t="str">
            <v>6215662ZNGA561BC</v>
          </cell>
          <cell r="B1126" t="str">
            <v>NGA_PS_14442018_76</v>
          </cell>
          <cell r="C1126">
            <v>2265057</v>
          </cell>
          <cell r="D1126">
            <v>6215662</v>
          </cell>
          <cell r="E1126" t="str">
            <v>Gurinderjeet Singh</v>
          </cell>
          <cell r="F1126" t="str">
            <v>P-NGA-CONNCT SDU</v>
          </cell>
          <cell r="G1126">
            <v>43164</v>
          </cell>
          <cell r="H1126">
            <v>43164</v>
          </cell>
          <cell r="I1126" t="str">
            <v>ZNGA561BC</v>
          </cell>
          <cell r="K1126">
            <v>1</v>
          </cell>
          <cell r="L1126">
            <v>433.57</v>
          </cell>
          <cell r="M1126">
            <v>433.57</v>
          </cell>
        </row>
        <row r="1127">
          <cell r="A1127" t="str">
            <v>6225421ZNGA561A</v>
          </cell>
          <cell r="B1127" t="str">
            <v>NGA_PS_14442018_76</v>
          </cell>
          <cell r="C1127">
            <v>2265279</v>
          </cell>
          <cell r="D1127">
            <v>6225421</v>
          </cell>
          <cell r="E1127" t="str">
            <v>Karmjeet Singh</v>
          </cell>
          <cell r="F1127" t="str">
            <v>P-NGA-SDU SITE PLAN</v>
          </cell>
          <cell r="G1127">
            <v>43165</v>
          </cell>
          <cell r="H1127">
            <v>43165</v>
          </cell>
          <cell r="I1127" t="str">
            <v>ZNGA561A</v>
          </cell>
          <cell r="K1127">
            <v>1</v>
          </cell>
          <cell r="L1127">
            <v>0</v>
          </cell>
          <cell r="M1127">
            <v>0</v>
          </cell>
        </row>
        <row r="1128">
          <cell r="A1128" t="str">
            <v>6227870ZNGA561A</v>
          </cell>
          <cell r="B1128" t="str">
            <v>NGA_PS_14442018_76</v>
          </cell>
          <cell r="C1128">
            <v>2265593</v>
          </cell>
          <cell r="D1128">
            <v>6227870</v>
          </cell>
          <cell r="E1128" t="str">
            <v>Prabhjot Singh92</v>
          </cell>
          <cell r="F1128" t="str">
            <v>P-NGA-SDU SITE PLAN</v>
          </cell>
          <cell r="G1128">
            <v>43165</v>
          </cell>
          <cell r="H1128">
            <v>43165</v>
          </cell>
          <cell r="I1128" t="str">
            <v>ZNGA561A</v>
          </cell>
          <cell r="K1128">
            <v>1</v>
          </cell>
          <cell r="L1128">
            <v>0</v>
          </cell>
          <cell r="M1128">
            <v>0</v>
          </cell>
        </row>
        <row r="1129">
          <cell r="A1129" t="str">
            <v>6227969ZNGA561B</v>
          </cell>
          <cell r="B1129" t="str">
            <v>NGA_PS_14442018_76</v>
          </cell>
          <cell r="C1129">
            <v>2265594</v>
          </cell>
          <cell r="D1129">
            <v>6227969</v>
          </cell>
          <cell r="E1129" t="str">
            <v>Prabhjot Singh92</v>
          </cell>
          <cell r="F1129" t="str">
            <v>P-NGA-BUILD ABF</v>
          </cell>
          <cell r="G1129">
            <v>43165</v>
          </cell>
          <cell r="H1129">
            <v>43165</v>
          </cell>
          <cell r="I1129" t="str">
            <v>ZNGA561B</v>
          </cell>
          <cell r="K1129">
            <v>1</v>
          </cell>
          <cell r="L1129">
            <v>194.94</v>
          </cell>
          <cell r="M1129">
            <v>194.94</v>
          </cell>
        </row>
        <row r="1130">
          <cell r="A1130" t="str">
            <v>6226045ZNGA561A</v>
          </cell>
          <cell r="B1130" t="str">
            <v>NGA_PS_14442018_76</v>
          </cell>
          <cell r="C1130">
            <v>2265636</v>
          </cell>
          <cell r="D1130">
            <v>6226045</v>
          </cell>
          <cell r="E1130" t="str">
            <v>Ganga Reddy Nimmala</v>
          </cell>
          <cell r="F1130" t="str">
            <v>P-NGA-SDU SITE PLAN</v>
          </cell>
          <cell r="G1130">
            <v>43165</v>
          </cell>
          <cell r="H1130">
            <v>43165</v>
          </cell>
          <cell r="I1130" t="str">
            <v>ZNGA561A</v>
          </cell>
          <cell r="K1130">
            <v>1</v>
          </cell>
          <cell r="L1130">
            <v>0</v>
          </cell>
          <cell r="M1130">
            <v>0</v>
          </cell>
        </row>
        <row r="1131">
          <cell r="A1131" t="str">
            <v>6226057ZNGA561BC</v>
          </cell>
          <cell r="B1131" t="str">
            <v>NGA_PS_14442018_76</v>
          </cell>
          <cell r="C1131">
            <v>2265637</v>
          </cell>
          <cell r="D1131">
            <v>6226057</v>
          </cell>
          <cell r="E1131" t="str">
            <v>Ganga Reddy Nimmala</v>
          </cell>
          <cell r="F1131" t="str">
            <v>P-NGA-CONNCT SDU</v>
          </cell>
          <cell r="G1131">
            <v>43165</v>
          </cell>
          <cell r="H1131">
            <v>43165</v>
          </cell>
          <cell r="I1131" t="str">
            <v>ZNGA561BC</v>
          </cell>
          <cell r="K1131">
            <v>1</v>
          </cell>
          <cell r="L1131">
            <v>433.57</v>
          </cell>
          <cell r="M1131">
            <v>433.57</v>
          </cell>
        </row>
        <row r="1132">
          <cell r="A1132" t="str">
            <v>6228375ZNGA561A</v>
          </cell>
          <cell r="B1132" t="str">
            <v>NGA_PS_14442018_76</v>
          </cell>
          <cell r="C1132">
            <v>2265680</v>
          </cell>
          <cell r="D1132">
            <v>6228375</v>
          </cell>
          <cell r="E1132" t="str">
            <v>Ganga Reddy Nimmala</v>
          </cell>
          <cell r="F1132" t="str">
            <v>P-NGA-SDU SITE PLAN</v>
          </cell>
          <cell r="G1132">
            <v>43165</v>
          </cell>
          <cell r="H1132">
            <v>43165</v>
          </cell>
          <cell r="I1132" t="str">
            <v>ZNGA561A</v>
          </cell>
          <cell r="K1132">
            <v>1</v>
          </cell>
          <cell r="L1132">
            <v>0</v>
          </cell>
          <cell r="M1132">
            <v>0</v>
          </cell>
        </row>
        <row r="1133">
          <cell r="A1133" t="str">
            <v>6228502ZNGA561BC</v>
          </cell>
          <cell r="B1133" t="str">
            <v>NGA_PS_14442018_76</v>
          </cell>
          <cell r="C1133">
            <v>2265681</v>
          </cell>
          <cell r="D1133">
            <v>6228502</v>
          </cell>
          <cell r="E1133" t="str">
            <v>Ganga Reddy Nimmala</v>
          </cell>
          <cell r="F1133" t="str">
            <v>P-NGA-CONNCT SDU</v>
          </cell>
          <cell r="G1133">
            <v>43166</v>
          </cell>
          <cell r="H1133">
            <v>43166</v>
          </cell>
          <cell r="I1133" t="str">
            <v>ZNGA561BC</v>
          </cell>
          <cell r="K1133">
            <v>1</v>
          </cell>
          <cell r="L1133">
            <v>433.57</v>
          </cell>
          <cell r="M1133">
            <v>433.57</v>
          </cell>
        </row>
        <row r="1134">
          <cell r="A1134" t="str">
            <v>6233369NGA-750</v>
          </cell>
          <cell r="B1134" t="str">
            <v>NGA_PS_14442018_76</v>
          </cell>
          <cell r="C1134">
            <v>2265931</v>
          </cell>
          <cell r="D1134">
            <v>6233369</v>
          </cell>
          <cell r="E1134" t="str">
            <v>Daljinder Singh</v>
          </cell>
          <cell r="F1134" t="str">
            <v>P-NGA-CONNCT SDU</v>
          </cell>
          <cell r="G1134">
            <v>43165</v>
          </cell>
          <cell r="H1134">
            <v>43165</v>
          </cell>
          <cell r="I1134" t="str">
            <v>NGA-750</v>
          </cell>
          <cell r="K1134">
            <v>1</v>
          </cell>
          <cell r="L1134">
            <v>22.61</v>
          </cell>
          <cell r="M1134">
            <v>22.61</v>
          </cell>
        </row>
        <row r="1135">
          <cell r="A1135" t="str">
            <v>6233369NGA-762</v>
          </cell>
          <cell r="B1135" t="str">
            <v>NGA_PS_14442018_76</v>
          </cell>
          <cell r="C1135">
            <v>2265931</v>
          </cell>
          <cell r="D1135">
            <v>6233369</v>
          </cell>
          <cell r="E1135" t="str">
            <v>Daljinder Singh</v>
          </cell>
          <cell r="F1135" t="str">
            <v>P-NGA-CONNCT SDU</v>
          </cell>
          <cell r="G1135">
            <v>43165</v>
          </cell>
          <cell r="H1135">
            <v>43165</v>
          </cell>
          <cell r="I1135" t="str">
            <v>NGA-762</v>
          </cell>
          <cell r="K1135">
            <v>1</v>
          </cell>
          <cell r="L1135">
            <v>60.72</v>
          </cell>
          <cell r="M1135">
            <v>60.72</v>
          </cell>
        </row>
        <row r="1136">
          <cell r="A1136" t="str">
            <v>6237056ZNGA561A</v>
          </cell>
          <cell r="B1136" t="str">
            <v>NGA_PS_14442018_76</v>
          </cell>
          <cell r="C1136">
            <v>2265938</v>
          </cell>
          <cell r="D1136">
            <v>6237056</v>
          </cell>
          <cell r="E1136" t="str">
            <v>Daljinder Singh</v>
          </cell>
          <cell r="F1136" t="str">
            <v>P-NGA-SDU SITE PLAN</v>
          </cell>
          <cell r="G1136">
            <v>43166</v>
          </cell>
          <cell r="H1136">
            <v>43166</v>
          </cell>
          <cell r="I1136" t="str">
            <v>ZNGA561A</v>
          </cell>
          <cell r="K1136">
            <v>1</v>
          </cell>
          <cell r="L1136">
            <v>0</v>
          </cell>
          <cell r="M1136">
            <v>0</v>
          </cell>
        </row>
        <row r="1137">
          <cell r="A1137" t="str">
            <v>6234465ZNGA561A</v>
          </cell>
          <cell r="B1137" t="str">
            <v>NGA_PS_14442018_76</v>
          </cell>
          <cell r="C1137">
            <v>2266036</v>
          </cell>
          <cell r="D1137">
            <v>6234465</v>
          </cell>
          <cell r="E1137" t="str">
            <v>Ganga Reddy Nimmala</v>
          </cell>
          <cell r="F1137" t="str">
            <v>P-NGA-SDU SITE PLAN</v>
          </cell>
          <cell r="G1137">
            <v>43164</v>
          </cell>
          <cell r="H1137">
            <v>43164</v>
          </cell>
          <cell r="I1137" t="str">
            <v>ZNGA561A</v>
          </cell>
          <cell r="K1137">
            <v>1</v>
          </cell>
          <cell r="L1137">
            <v>0</v>
          </cell>
          <cell r="M1137">
            <v>0</v>
          </cell>
        </row>
        <row r="1138">
          <cell r="A1138" t="str">
            <v>6233527ZNGA561A</v>
          </cell>
          <cell r="B1138" t="str">
            <v>NGA_PS_14442018_76</v>
          </cell>
          <cell r="C1138">
            <v>2266049</v>
          </cell>
          <cell r="D1138">
            <v>6233527</v>
          </cell>
          <cell r="E1138" t="str">
            <v>Anakhbir Singh</v>
          </cell>
          <cell r="F1138" t="str">
            <v>P-NGA-SDU SITE PLAN</v>
          </cell>
          <cell r="G1138">
            <v>43165</v>
          </cell>
          <cell r="H1138">
            <v>43165</v>
          </cell>
          <cell r="I1138" t="str">
            <v>ZNGA561A</v>
          </cell>
          <cell r="K1138">
            <v>1</v>
          </cell>
          <cell r="L1138">
            <v>0</v>
          </cell>
          <cell r="M1138">
            <v>0</v>
          </cell>
        </row>
        <row r="1139">
          <cell r="A1139" t="str">
            <v>6233543ZNGA563BC</v>
          </cell>
          <cell r="B1139" t="str">
            <v>NGA_PS_14442018_76</v>
          </cell>
          <cell r="C1139">
            <v>2266050</v>
          </cell>
          <cell r="D1139">
            <v>6233543</v>
          </cell>
          <cell r="E1139" t="str">
            <v>Anakhbir Singh</v>
          </cell>
          <cell r="F1139" t="str">
            <v>P-NGA-CONNCT SDU</v>
          </cell>
          <cell r="G1139">
            <v>43166</v>
          </cell>
          <cell r="H1139">
            <v>43166</v>
          </cell>
          <cell r="I1139" t="str">
            <v>ZNGA563BC</v>
          </cell>
          <cell r="K1139">
            <v>1</v>
          </cell>
          <cell r="L1139">
            <v>626.70000000000005</v>
          </cell>
          <cell r="M1139">
            <v>626.70000000000005</v>
          </cell>
        </row>
        <row r="1140">
          <cell r="A1140" t="str">
            <v>6234716ZNGA563BC</v>
          </cell>
          <cell r="B1140" t="str">
            <v>NGA_PS_14442018_76</v>
          </cell>
          <cell r="C1140">
            <v>2266361</v>
          </cell>
          <cell r="D1140">
            <v>6234716</v>
          </cell>
          <cell r="E1140" t="str">
            <v>Prasannakumar Bayri</v>
          </cell>
          <cell r="F1140" t="str">
            <v>P-NGA-CONNCT SDU</v>
          </cell>
          <cell r="G1140">
            <v>43166</v>
          </cell>
          <cell r="H1140">
            <v>43166</v>
          </cell>
          <cell r="I1140" t="str">
            <v>ZNGA563BC</v>
          </cell>
          <cell r="K1140">
            <v>1</v>
          </cell>
          <cell r="L1140">
            <v>626.70000000000005</v>
          </cell>
          <cell r="M1140">
            <v>626.70000000000005</v>
          </cell>
        </row>
        <row r="1141">
          <cell r="A1141" t="str">
            <v>6234704ZNGA561A</v>
          </cell>
          <cell r="B1141" t="str">
            <v>NGA_PS_14442018_76</v>
          </cell>
          <cell r="C1141">
            <v>2266362</v>
          </cell>
          <cell r="D1141">
            <v>6234704</v>
          </cell>
          <cell r="E1141" t="str">
            <v>Prasannakumar Bayri</v>
          </cell>
          <cell r="F1141" t="str">
            <v>P-NGA-SDU SITE PLAN</v>
          </cell>
          <cell r="G1141">
            <v>43165</v>
          </cell>
          <cell r="H1141">
            <v>43165</v>
          </cell>
          <cell r="I1141" t="str">
            <v>ZNGA561A</v>
          </cell>
          <cell r="K1141">
            <v>1</v>
          </cell>
          <cell r="L1141">
            <v>0</v>
          </cell>
          <cell r="M1141">
            <v>0</v>
          </cell>
        </row>
        <row r="1142">
          <cell r="A1142" t="str">
            <v>6224738ZNGA561A</v>
          </cell>
          <cell r="B1142" t="str">
            <v>NGA_PS_14442018_76</v>
          </cell>
          <cell r="C1142">
            <v>2266377</v>
          </cell>
          <cell r="D1142">
            <v>6224738</v>
          </cell>
          <cell r="E1142" t="str">
            <v>Anakhbir Singh</v>
          </cell>
          <cell r="F1142" t="str">
            <v>P-NGA-SDU SITE PLAN</v>
          </cell>
          <cell r="G1142">
            <v>43168</v>
          </cell>
          <cell r="H1142">
            <v>43168</v>
          </cell>
          <cell r="I1142" t="str">
            <v>ZNGA561A</v>
          </cell>
          <cell r="K1142">
            <v>1</v>
          </cell>
          <cell r="L1142">
            <v>0</v>
          </cell>
          <cell r="M1142">
            <v>0</v>
          </cell>
        </row>
        <row r="1143">
          <cell r="A1143" t="str">
            <v>6224752ZNGA562BC</v>
          </cell>
          <cell r="B1143" t="str">
            <v>NGA_PS_14442018_76</v>
          </cell>
          <cell r="C1143">
            <v>2266378</v>
          </cell>
          <cell r="D1143">
            <v>6224752</v>
          </cell>
          <cell r="E1143" t="str">
            <v>Anakhbir Singh</v>
          </cell>
          <cell r="F1143" t="str">
            <v>P-NGA-CONNCT SDU</v>
          </cell>
          <cell r="G1143">
            <v>43168</v>
          </cell>
          <cell r="H1143">
            <v>43168</v>
          </cell>
          <cell r="I1143" t="str">
            <v>ZNGA562BC</v>
          </cell>
          <cell r="K1143">
            <v>1</v>
          </cell>
          <cell r="L1143">
            <v>498.69</v>
          </cell>
          <cell r="M1143">
            <v>498.69</v>
          </cell>
        </row>
        <row r="1144">
          <cell r="A1144" t="str">
            <v>6177189ZNGA563B</v>
          </cell>
          <cell r="B1144" t="str">
            <v>NGA_PS_14442018_76</v>
          </cell>
          <cell r="C1144">
            <v>2266493</v>
          </cell>
          <cell r="D1144">
            <v>6177189</v>
          </cell>
          <cell r="E1144" t="str">
            <v>Karmjeet Singh</v>
          </cell>
          <cell r="F1144" t="str">
            <v>P-NGA-BUILD ABF</v>
          </cell>
          <cell r="G1144">
            <v>43169</v>
          </cell>
          <cell r="H1144">
            <v>43169</v>
          </cell>
          <cell r="I1144" t="str">
            <v>ZNGA563B</v>
          </cell>
          <cell r="K1144">
            <v>1</v>
          </cell>
          <cell r="L1144">
            <v>383.5</v>
          </cell>
          <cell r="M1144">
            <v>383.5</v>
          </cell>
        </row>
        <row r="1145">
          <cell r="A1145" t="str">
            <v>6177174ZNGA561A</v>
          </cell>
          <cell r="B1145" t="str">
            <v>NGA_PS_14442018_76</v>
          </cell>
          <cell r="C1145">
            <v>2266494</v>
          </cell>
          <cell r="D1145">
            <v>6177174</v>
          </cell>
          <cell r="E1145" t="str">
            <v>Karmjeet Singh</v>
          </cell>
          <cell r="F1145" t="str">
            <v>P-NGA-SDU SITE PLAN</v>
          </cell>
          <cell r="G1145">
            <v>43169</v>
          </cell>
          <cell r="H1145">
            <v>43169</v>
          </cell>
          <cell r="I1145" t="str">
            <v>ZNGA561A</v>
          </cell>
          <cell r="K1145">
            <v>1</v>
          </cell>
          <cell r="L1145">
            <v>0</v>
          </cell>
          <cell r="M1145">
            <v>0</v>
          </cell>
        </row>
        <row r="1146">
          <cell r="A1146" t="str">
            <v>6234397NGA-750</v>
          </cell>
          <cell r="B1146" t="str">
            <v>NGA_PS_14442018_76</v>
          </cell>
          <cell r="C1146">
            <v>2267082</v>
          </cell>
          <cell r="D1146">
            <v>6234397</v>
          </cell>
          <cell r="E1146" t="str">
            <v>Ganga Reddy Nimmala</v>
          </cell>
          <cell r="F1146" t="str">
            <v>P-NGA-CONNCT SDU</v>
          </cell>
          <cell r="G1146">
            <v>43165</v>
          </cell>
          <cell r="H1146">
            <v>43165</v>
          </cell>
          <cell r="I1146" t="str">
            <v>NGA-750</v>
          </cell>
          <cell r="K1146">
            <v>1</v>
          </cell>
          <cell r="L1146">
            <v>22.61</v>
          </cell>
          <cell r="M1146">
            <v>22.61</v>
          </cell>
        </row>
        <row r="1147">
          <cell r="A1147" t="str">
            <v>6234397NGA-751</v>
          </cell>
          <cell r="B1147" t="str">
            <v>NGA_PS_14442018_76</v>
          </cell>
          <cell r="C1147">
            <v>2267082</v>
          </cell>
          <cell r="D1147">
            <v>6234397</v>
          </cell>
          <cell r="E1147" t="str">
            <v>Ganga Reddy Nimmala</v>
          </cell>
          <cell r="F1147" t="str">
            <v>P-NGA-CONNCT SDU</v>
          </cell>
          <cell r="G1147">
            <v>43166</v>
          </cell>
          <cell r="H1147">
            <v>43166</v>
          </cell>
          <cell r="I1147" t="str">
            <v>NGA-751</v>
          </cell>
          <cell r="K1147">
            <v>1</v>
          </cell>
          <cell r="L1147">
            <v>146.76</v>
          </cell>
          <cell r="M1147">
            <v>146.76</v>
          </cell>
        </row>
        <row r="1148">
          <cell r="A1148" t="str">
            <v>6267539ZNGA561B</v>
          </cell>
          <cell r="B1148" t="str">
            <v>NGA_PS_14442018_76</v>
          </cell>
          <cell r="C1148">
            <v>2267889</v>
          </cell>
          <cell r="D1148">
            <v>6267539</v>
          </cell>
          <cell r="E1148" t="str">
            <v>Gurinderjeet Singh</v>
          </cell>
          <cell r="F1148" t="str">
            <v>P-NGA-BUILD ABF</v>
          </cell>
          <cell r="G1148">
            <v>43165</v>
          </cell>
          <cell r="H1148">
            <v>43165</v>
          </cell>
          <cell r="I1148" t="str">
            <v>ZNGA561B</v>
          </cell>
          <cell r="K1148">
            <v>1</v>
          </cell>
          <cell r="L1148">
            <v>194.94</v>
          </cell>
          <cell r="M1148">
            <v>194.94</v>
          </cell>
        </row>
        <row r="1149">
          <cell r="A1149" t="str">
            <v>6267518ZNGA561A</v>
          </cell>
          <cell r="B1149" t="str">
            <v>NGA_PS_14442018_76</v>
          </cell>
          <cell r="C1149">
            <v>2267890</v>
          </cell>
          <cell r="D1149">
            <v>6267518</v>
          </cell>
          <cell r="E1149" t="str">
            <v>Gurinderjeet Singh</v>
          </cell>
          <cell r="F1149" t="str">
            <v>P-NGA-SDU SITE PLAN</v>
          </cell>
          <cell r="G1149">
            <v>43165</v>
          </cell>
          <cell r="H1149">
            <v>43165</v>
          </cell>
          <cell r="I1149" t="str">
            <v>ZNGA561A</v>
          </cell>
          <cell r="K1149">
            <v>1</v>
          </cell>
          <cell r="L1149">
            <v>0</v>
          </cell>
          <cell r="M1149">
            <v>0</v>
          </cell>
        </row>
        <row r="1150">
          <cell r="A1150" t="str">
            <v>6267280ZNGA561A</v>
          </cell>
          <cell r="B1150" t="str">
            <v>NGA_PS_14442018_76</v>
          </cell>
          <cell r="C1150">
            <v>2267891</v>
          </cell>
          <cell r="D1150">
            <v>6267280</v>
          </cell>
          <cell r="E1150" t="str">
            <v>Gurinderjeet Singh</v>
          </cell>
          <cell r="F1150" t="str">
            <v>P-NGA-SDU SITE PLAN</v>
          </cell>
          <cell r="G1150">
            <v>43165</v>
          </cell>
          <cell r="H1150">
            <v>43165</v>
          </cell>
          <cell r="I1150" t="str">
            <v>ZNGA561A</v>
          </cell>
          <cell r="K1150">
            <v>1</v>
          </cell>
          <cell r="L1150">
            <v>0</v>
          </cell>
          <cell r="M1150">
            <v>0</v>
          </cell>
        </row>
        <row r="1151">
          <cell r="A1151" t="str">
            <v>6267369ZNGA563BC</v>
          </cell>
          <cell r="B1151" t="str">
            <v>NGA_PS_14442018_76</v>
          </cell>
          <cell r="C1151">
            <v>2267892</v>
          </cell>
          <cell r="D1151">
            <v>6267369</v>
          </cell>
          <cell r="E1151" t="str">
            <v>Gurinderjeet Singh</v>
          </cell>
          <cell r="F1151" t="str">
            <v>P-NGA-CONNCT SDU</v>
          </cell>
          <cell r="G1151">
            <v>43167</v>
          </cell>
          <cell r="H1151">
            <v>43167</v>
          </cell>
          <cell r="I1151" t="str">
            <v>ZNGA563BC</v>
          </cell>
          <cell r="K1151">
            <v>1</v>
          </cell>
          <cell r="L1151">
            <v>626.70000000000005</v>
          </cell>
          <cell r="M1151">
            <v>626.70000000000005</v>
          </cell>
        </row>
        <row r="1152">
          <cell r="A1152" t="str">
            <v>6268711ZNGA563BC</v>
          </cell>
          <cell r="B1152" t="str">
            <v>NGA_PS_14442018_76</v>
          </cell>
          <cell r="C1152">
            <v>2267897</v>
          </cell>
          <cell r="D1152">
            <v>6268711</v>
          </cell>
          <cell r="E1152" t="str">
            <v>Prabhjot Singh92</v>
          </cell>
          <cell r="F1152" t="str">
            <v>P-NGA-CONNCT SDU</v>
          </cell>
          <cell r="G1152">
            <v>43166</v>
          </cell>
          <cell r="H1152">
            <v>43166</v>
          </cell>
          <cell r="I1152" t="str">
            <v>ZNGA563BC</v>
          </cell>
          <cell r="K1152">
            <v>1</v>
          </cell>
          <cell r="L1152">
            <v>626.70000000000005</v>
          </cell>
          <cell r="M1152">
            <v>626.70000000000005</v>
          </cell>
        </row>
        <row r="1153">
          <cell r="A1153" t="str">
            <v>6268695ZNGA561A</v>
          </cell>
          <cell r="B1153" t="str">
            <v>NGA_PS_14442018_76</v>
          </cell>
          <cell r="C1153">
            <v>2267898</v>
          </cell>
          <cell r="D1153">
            <v>6268695</v>
          </cell>
          <cell r="E1153" t="str">
            <v>Prabhjot Singh92</v>
          </cell>
          <cell r="F1153" t="str">
            <v>P-NGA-SDU SITE PLAN</v>
          </cell>
          <cell r="G1153">
            <v>43165</v>
          </cell>
          <cell r="H1153">
            <v>43165</v>
          </cell>
          <cell r="I1153" t="str">
            <v>ZNGA561A</v>
          </cell>
          <cell r="K1153">
            <v>1</v>
          </cell>
          <cell r="L1153">
            <v>0</v>
          </cell>
          <cell r="M1153">
            <v>0</v>
          </cell>
        </row>
        <row r="1154">
          <cell r="A1154" t="str">
            <v>6268910ZNGA563BC</v>
          </cell>
          <cell r="B1154" t="str">
            <v>NGA_PS_14442018_76</v>
          </cell>
          <cell r="C1154">
            <v>2268012</v>
          </cell>
          <cell r="D1154">
            <v>6268910</v>
          </cell>
          <cell r="E1154" t="str">
            <v>Prasannakumar Bayri</v>
          </cell>
          <cell r="F1154" t="str">
            <v>P-NGA-CONNCT SDU</v>
          </cell>
          <cell r="G1154">
            <v>43169</v>
          </cell>
          <cell r="H1154">
            <v>43169</v>
          </cell>
          <cell r="I1154" t="str">
            <v>ZNGA563BC</v>
          </cell>
          <cell r="K1154">
            <v>1</v>
          </cell>
          <cell r="L1154">
            <v>626.70000000000005</v>
          </cell>
          <cell r="M1154">
            <v>626.70000000000005</v>
          </cell>
        </row>
        <row r="1155">
          <cell r="A1155" t="str">
            <v>6268898ZNGA561A</v>
          </cell>
          <cell r="B1155" t="str">
            <v>NGA_PS_14442018_76</v>
          </cell>
          <cell r="C1155">
            <v>2268013</v>
          </cell>
          <cell r="D1155">
            <v>6268898</v>
          </cell>
          <cell r="E1155" t="str">
            <v>Prasannakumar Bayri</v>
          </cell>
          <cell r="F1155" t="str">
            <v>P-NGA-SDU SITE PLAN</v>
          </cell>
          <cell r="G1155">
            <v>43169</v>
          </cell>
          <cell r="H1155">
            <v>43169</v>
          </cell>
          <cell r="I1155" t="str">
            <v>ZNGA561A</v>
          </cell>
          <cell r="K1155">
            <v>1</v>
          </cell>
          <cell r="L1155">
            <v>0</v>
          </cell>
          <cell r="M1155">
            <v>0</v>
          </cell>
        </row>
        <row r="1156">
          <cell r="A1156" t="str">
            <v>6269529ZNGA561BC</v>
          </cell>
          <cell r="B1156" t="str">
            <v>NGA_PS_14442018_76</v>
          </cell>
          <cell r="C1156">
            <v>2268034</v>
          </cell>
          <cell r="D1156">
            <v>6269529</v>
          </cell>
          <cell r="E1156" t="str">
            <v>Gurinderjeet Singh</v>
          </cell>
          <cell r="F1156" t="str">
            <v>P-NGA-CONNCT SDU</v>
          </cell>
          <cell r="G1156">
            <v>43169</v>
          </cell>
          <cell r="H1156">
            <v>43169</v>
          </cell>
          <cell r="I1156" t="str">
            <v>ZNGA561BC</v>
          </cell>
          <cell r="K1156">
            <v>1</v>
          </cell>
          <cell r="L1156">
            <v>433.57</v>
          </cell>
          <cell r="M1156">
            <v>433.57</v>
          </cell>
        </row>
        <row r="1157">
          <cell r="A1157" t="str">
            <v>6269441ZNGA561A</v>
          </cell>
          <cell r="B1157" t="str">
            <v>NGA_PS_14442018_76</v>
          </cell>
          <cell r="C1157">
            <v>2268035</v>
          </cell>
          <cell r="D1157">
            <v>6269441</v>
          </cell>
          <cell r="E1157" t="str">
            <v>Gurinderjeet Singh</v>
          </cell>
          <cell r="F1157" t="str">
            <v>P-NGA-SDU SITE PLAN</v>
          </cell>
          <cell r="G1157">
            <v>43169</v>
          </cell>
          <cell r="H1157">
            <v>43169</v>
          </cell>
          <cell r="I1157" t="str">
            <v>ZNGA561A</v>
          </cell>
          <cell r="K1157">
            <v>1</v>
          </cell>
          <cell r="L1157">
            <v>0</v>
          </cell>
          <cell r="M1157">
            <v>0</v>
          </cell>
        </row>
        <row r="1158">
          <cell r="A1158" t="str">
            <v>6259417ZNGA561A</v>
          </cell>
          <cell r="B1158" t="str">
            <v>NGA_PS_14442018_76</v>
          </cell>
          <cell r="C1158">
            <v>2268220</v>
          </cell>
          <cell r="D1158">
            <v>6259417</v>
          </cell>
          <cell r="E1158" t="str">
            <v>Siddhartha Doma</v>
          </cell>
          <cell r="F1158" t="str">
            <v>P-NGA-SDU SITE PLAN</v>
          </cell>
          <cell r="G1158">
            <v>43168</v>
          </cell>
          <cell r="H1158">
            <v>43168</v>
          </cell>
          <cell r="I1158" t="str">
            <v>ZNGA561A</v>
          </cell>
          <cell r="K1158">
            <v>1</v>
          </cell>
          <cell r="L1158">
            <v>0</v>
          </cell>
          <cell r="M1158">
            <v>0</v>
          </cell>
        </row>
        <row r="1159">
          <cell r="A1159" t="str">
            <v>6283286ZNGA561A</v>
          </cell>
          <cell r="B1159" t="str">
            <v>NGA_PS_14442018_76</v>
          </cell>
          <cell r="C1159">
            <v>2268931</v>
          </cell>
          <cell r="D1159">
            <v>6283286</v>
          </cell>
          <cell r="E1159" t="str">
            <v>Prasannakumar Bayri</v>
          </cell>
          <cell r="F1159" t="str">
            <v>P-NGA-SDU SITE PLAN</v>
          </cell>
          <cell r="G1159">
            <v>43168</v>
          </cell>
          <cell r="H1159">
            <v>43168</v>
          </cell>
          <cell r="I1159" t="str">
            <v>ZNGA561A</v>
          </cell>
          <cell r="K1159">
            <v>1</v>
          </cell>
          <cell r="L1159">
            <v>0</v>
          </cell>
          <cell r="M1159">
            <v>0</v>
          </cell>
        </row>
        <row r="1160">
          <cell r="A1160" t="str">
            <v>6288726ZNGA561A</v>
          </cell>
          <cell r="B1160" t="str">
            <v>NGA_PS_14442018_76</v>
          </cell>
          <cell r="C1160">
            <v>2269455</v>
          </cell>
          <cell r="D1160">
            <v>6288726</v>
          </cell>
          <cell r="E1160" t="str">
            <v>Ganga Reddy Nimmala</v>
          </cell>
          <cell r="F1160" t="str">
            <v>P-NGA-SDU SITE PLAN</v>
          </cell>
          <cell r="G1160">
            <v>43166</v>
          </cell>
          <cell r="H1160">
            <v>43166</v>
          </cell>
          <cell r="I1160" t="str">
            <v>ZNGA561A</v>
          </cell>
          <cell r="K1160">
            <v>1</v>
          </cell>
          <cell r="L1160">
            <v>0</v>
          </cell>
          <cell r="M1160">
            <v>0</v>
          </cell>
        </row>
        <row r="1161">
          <cell r="A1161" t="str">
            <v>6290541ZNGA563BC</v>
          </cell>
          <cell r="B1161" t="str">
            <v>NGA_PS_14442018_76</v>
          </cell>
          <cell r="C1161">
            <v>2269463</v>
          </cell>
          <cell r="D1161">
            <v>6290541</v>
          </cell>
          <cell r="E1161" t="str">
            <v>Gurinderjeet Singh</v>
          </cell>
          <cell r="F1161" t="str">
            <v>P-NGA-CONNCT SDU</v>
          </cell>
          <cell r="G1161">
            <v>43169</v>
          </cell>
          <cell r="H1161">
            <v>43169</v>
          </cell>
          <cell r="I1161" t="str">
            <v>ZNGA563BC</v>
          </cell>
          <cell r="K1161">
            <v>1</v>
          </cell>
          <cell r="L1161">
            <v>626.70000000000005</v>
          </cell>
          <cell r="M1161">
            <v>626.70000000000005</v>
          </cell>
        </row>
        <row r="1162">
          <cell r="A1162" t="str">
            <v>6290533ZNGA561A</v>
          </cell>
          <cell r="B1162" t="str">
            <v>NGA_PS_14442018_76</v>
          </cell>
          <cell r="C1162">
            <v>2269464</v>
          </cell>
          <cell r="D1162">
            <v>6290533</v>
          </cell>
          <cell r="E1162" t="str">
            <v>Gurinderjeet Singh</v>
          </cell>
          <cell r="F1162" t="str">
            <v>P-NGA-SDU SITE PLAN</v>
          </cell>
          <cell r="G1162">
            <v>43166</v>
          </cell>
          <cell r="H1162">
            <v>43166</v>
          </cell>
          <cell r="I1162" t="str">
            <v>ZNGA561A</v>
          </cell>
          <cell r="K1162">
            <v>1</v>
          </cell>
          <cell r="L1162">
            <v>0</v>
          </cell>
          <cell r="M1162">
            <v>0</v>
          </cell>
        </row>
        <row r="1163">
          <cell r="A1163" t="str">
            <v>6288937ZNGA562BC</v>
          </cell>
          <cell r="B1163" t="str">
            <v>NGA_PS_14442018_76</v>
          </cell>
          <cell r="C1163">
            <v>2269475</v>
          </cell>
          <cell r="D1163">
            <v>6288937</v>
          </cell>
          <cell r="E1163" t="str">
            <v>Ganga Reddy Nimmala</v>
          </cell>
          <cell r="F1163" t="str">
            <v>P-NGA-CONNCT SDU</v>
          </cell>
          <cell r="G1163">
            <v>43168</v>
          </cell>
          <cell r="H1163">
            <v>43168</v>
          </cell>
          <cell r="I1163" t="str">
            <v>ZNGA562BC</v>
          </cell>
          <cell r="K1163">
            <v>1</v>
          </cell>
          <cell r="L1163">
            <v>498.69</v>
          </cell>
          <cell r="M1163">
            <v>498.69</v>
          </cell>
        </row>
        <row r="1164">
          <cell r="A1164" t="str">
            <v>6288918ZNGA561A</v>
          </cell>
          <cell r="B1164" t="str">
            <v>NGA_PS_14442018_76</v>
          </cell>
          <cell r="C1164">
            <v>2269476</v>
          </cell>
          <cell r="D1164">
            <v>6288918</v>
          </cell>
          <cell r="E1164" t="str">
            <v>Ganga Reddy Nimmala</v>
          </cell>
          <cell r="G1164">
            <v>43168</v>
          </cell>
          <cell r="H1164">
            <v>43168</v>
          </cell>
          <cell r="I1164" t="str">
            <v>ZNGA561A</v>
          </cell>
          <cell r="K1164">
            <v>1</v>
          </cell>
          <cell r="L1164">
            <v>0</v>
          </cell>
          <cell r="M1164">
            <v>0</v>
          </cell>
        </row>
        <row r="1165">
          <cell r="A1165" t="str">
            <v>6290253ZNGA561A</v>
          </cell>
          <cell r="B1165" t="str">
            <v>NGA_PS_14442018_76</v>
          </cell>
          <cell r="C1165">
            <v>2269510</v>
          </cell>
          <cell r="D1165">
            <v>6290253</v>
          </cell>
          <cell r="E1165" t="str">
            <v>Karmjeet Singh</v>
          </cell>
          <cell r="F1165" t="str">
            <v>P-NGA-SDU SITE PLAN</v>
          </cell>
          <cell r="G1165">
            <v>43167</v>
          </cell>
          <cell r="H1165">
            <v>43167</v>
          </cell>
          <cell r="I1165" t="str">
            <v>ZNGA561A</v>
          </cell>
          <cell r="K1165">
            <v>1</v>
          </cell>
          <cell r="L1165">
            <v>0</v>
          </cell>
          <cell r="M1165">
            <v>0</v>
          </cell>
        </row>
        <row r="1166">
          <cell r="A1166" t="str">
            <v>6291424ZNGA561A</v>
          </cell>
          <cell r="B1166" t="str">
            <v>NGA_PS_14442018_76</v>
          </cell>
          <cell r="C1166">
            <v>2269581</v>
          </cell>
          <cell r="D1166">
            <v>6291424</v>
          </cell>
          <cell r="E1166" t="str">
            <v>Prasannakumar Bayri</v>
          </cell>
          <cell r="F1166" t="str">
            <v>P-NGA-SDU SITE PLAN</v>
          </cell>
          <cell r="G1166">
            <v>43169</v>
          </cell>
          <cell r="H1166">
            <v>43169</v>
          </cell>
          <cell r="I1166" t="str">
            <v>ZNGA561A</v>
          </cell>
          <cell r="K1166">
            <v>1</v>
          </cell>
          <cell r="L1166">
            <v>0</v>
          </cell>
          <cell r="M1166">
            <v>0</v>
          </cell>
        </row>
        <row r="1167">
          <cell r="A1167" t="str">
            <v>6257563ZNGA563BC</v>
          </cell>
          <cell r="B1167" t="str">
            <v>NGA_PS_14442018_76</v>
          </cell>
          <cell r="C1167">
            <v>2269797</v>
          </cell>
          <cell r="D1167">
            <v>6257563</v>
          </cell>
          <cell r="E1167" t="str">
            <v>Venkat Gorla</v>
          </cell>
          <cell r="F1167" t="str">
            <v>P-NGA-CONNCT SDU</v>
          </cell>
          <cell r="G1167">
            <v>43167</v>
          </cell>
          <cell r="H1167">
            <v>43167</v>
          </cell>
          <cell r="I1167" t="str">
            <v>ZNGA563BC</v>
          </cell>
          <cell r="K1167">
            <v>1</v>
          </cell>
          <cell r="L1167">
            <v>626.70000000000005</v>
          </cell>
          <cell r="M1167">
            <v>626.70000000000005</v>
          </cell>
        </row>
        <row r="1168">
          <cell r="A1168" t="str">
            <v>6284652ZNGA561A</v>
          </cell>
          <cell r="B1168" t="str">
            <v>NGA_PS_14442018_76</v>
          </cell>
          <cell r="C1168">
            <v>2269844</v>
          </cell>
          <cell r="D1168">
            <v>6284652</v>
          </cell>
          <cell r="E1168" t="str">
            <v>Prabhjot Singh92</v>
          </cell>
          <cell r="F1168" t="str">
            <v>P-NGA-SDU SITE PLAN</v>
          </cell>
          <cell r="G1168">
            <v>43166</v>
          </cell>
          <cell r="H1168">
            <v>43166</v>
          </cell>
          <cell r="I1168" t="str">
            <v>ZNGA561A</v>
          </cell>
          <cell r="K1168">
            <v>1</v>
          </cell>
          <cell r="L1168">
            <v>0</v>
          </cell>
          <cell r="M1168">
            <v>0</v>
          </cell>
        </row>
        <row r="1169">
          <cell r="A1169" t="str">
            <v>6284665ZNGA561BC</v>
          </cell>
          <cell r="B1169" t="str">
            <v>NGA_PS_14442018_76</v>
          </cell>
          <cell r="C1169">
            <v>2269845</v>
          </cell>
          <cell r="D1169">
            <v>6284665</v>
          </cell>
          <cell r="E1169" t="str">
            <v>Prabhjot Singh92</v>
          </cell>
          <cell r="F1169" t="str">
            <v>P-NGA-CONNCT SDU</v>
          </cell>
          <cell r="G1169">
            <v>43166</v>
          </cell>
          <cell r="H1169">
            <v>43166</v>
          </cell>
          <cell r="I1169" t="str">
            <v>ZNGA561BC</v>
          </cell>
          <cell r="K1169">
            <v>1</v>
          </cell>
          <cell r="L1169">
            <v>433.57</v>
          </cell>
          <cell r="M1169">
            <v>433.57</v>
          </cell>
        </row>
        <row r="1170">
          <cell r="A1170" t="str">
            <v>6295203ZNGA561A</v>
          </cell>
          <cell r="B1170" t="str">
            <v>NGA_PS_14442018_76</v>
          </cell>
          <cell r="C1170">
            <v>2269937</v>
          </cell>
          <cell r="D1170">
            <v>6295203</v>
          </cell>
          <cell r="E1170" t="str">
            <v>Ganga Reddy Nimmala</v>
          </cell>
          <cell r="F1170" t="str">
            <v>P-NGA-SDU SITE PLAN</v>
          </cell>
          <cell r="G1170">
            <v>43168</v>
          </cell>
          <cell r="H1170">
            <v>43168</v>
          </cell>
          <cell r="I1170" t="str">
            <v>ZNGA561A</v>
          </cell>
          <cell r="K1170">
            <v>1</v>
          </cell>
          <cell r="L1170">
            <v>0</v>
          </cell>
          <cell r="M1170">
            <v>0</v>
          </cell>
        </row>
        <row r="1171">
          <cell r="A1171" t="str">
            <v>6295220ZNGA563B</v>
          </cell>
          <cell r="B1171" t="str">
            <v>NGA_PS_14442018_76</v>
          </cell>
          <cell r="C1171">
            <v>2269938</v>
          </cell>
          <cell r="D1171">
            <v>6295220</v>
          </cell>
          <cell r="E1171" t="str">
            <v>Ganga Reddy Nimmala</v>
          </cell>
          <cell r="F1171" t="str">
            <v>P-NGA-BUILD ABF</v>
          </cell>
          <cell r="G1171">
            <v>43169</v>
          </cell>
          <cell r="H1171">
            <v>43169</v>
          </cell>
          <cell r="I1171" t="str">
            <v>ZNGA563B</v>
          </cell>
          <cell r="K1171">
            <v>1</v>
          </cell>
          <cell r="L1171">
            <v>383.5</v>
          </cell>
          <cell r="M1171">
            <v>383.5</v>
          </cell>
        </row>
        <row r="1172">
          <cell r="A1172" t="str">
            <v>6303033ZNGA561A</v>
          </cell>
          <cell r="B1172" t="str">
            <v>NGA_PS_14442018_76</v>
          </cell>
          <cell r="C1172">
            <v>2270119</v>
          </cell>
          <cell r="D1172">
            <v>6303033</v>
          </cell>
          <cell r="E1172" t="str">
            <v>Prasannakumar Bayri</v>
          </cell>
          <cell r="F1172" t="str">
            <v>P-NGA-SDU SITE PLAN</v>
          </cell>
          <cell r="G1172">
            <v>43169</v>
          </cell>
          <cell r="H1172">
            <v>43169</v>
          </cell>
          <cell r="I1172" t="str">
            <v>ZNGA561A</v>
          </cell>
          <cell r="K1172">
            <v>1</v>
          </cell>
          <cell r="L1172">
            <v>0</v>
          </cell>
          <cell r="M1172">
            <v>0</v>
          </cell>
        </row>
        <row r="1173">
          <cell r="A1173" t="str">
            <v>6319353ZNGA563B</v>
          </cell>
          <cell r="B1173" t="str">
            <v>NGA_PS_14442018_76</v>
          </cell>
          <cell r="C1173">
            <v>2271151</v>
          </cell>
          <cell r="D1173">
            <v>6319353</v>
          </cell>
          <cell r="E1173" t="str">
            <v>Prabhjot Singh92</v>
          </cell>
          <cell r="F1173" t="str">
            <v>P-NGA-BUILD ABF</v>
          </cell>
          <cell r="G1173">
            <v>43168</v>
          </cell>
          <cell r="H1173">
            <v>43168</v>
          </cell>
          <cell r="I1173" t="str">
            <v>ZNGA563B</v>
          </cell>
          <cell r="K1173">
            <v>1</v>
          </cell>
          <cell r="L1173">
            <v>383.5</v>
          </cell>
          <cell r="M1173">
            <v>383.5</v>
          </cell>
        </row>
        <row r="1174">
          <cell r="A1174" t="str">
            <v>6319349ZNGA561A</v>
          </cell>
          <cell r="B1174" t="str">
            <v>NGA_PS_14442018_76</v>
          </cell>
          <cell r="C1174">
            <v>2271152</v>
          </cell>
          <cell r="D1174">
            <v>6319349</v>
          </cell>
          <cell r="E1174" t="str">
            <v>Prabhjot Singh92</v>
          </cell>
          <cell r="F1174" t="str">
            <v>P-NGA-SDU SITE PLAN</v>
          </cell>
          <cell r="G1174">
            <v>43168</v>
          </cell>
          <cell r="H1174">
            <v>43168</v>
          </cell>
          <cell r="I1174" t="str">
            <v>ZNGA561A</v>
          </cell>
          <cell r="K1174">
            <v>1</v>
          </cell>
          <cell r="L1174">
            <v>0</v>
          </cell>
          <cell r="M1174">
            <v>0</v>
          </cell>
        </row>
        <row r="1175">
          <cell r="A1175" t="str">
            <v>6327599ZNGA561B</v>
          </cell>
          <cell r="B1175" t="str">
            <v>NGA_PS_14442018_76</v>
          </cell>
          <cell r="C1175">
            <v>2271185</v>
          </cell>
          <cell r="D1175">
            <v>6327599</v>
          </cell>
          <cell r="E1175" t="str">
            <v>Anakhbir Singh</v>
          </cell>
          <cell r="F1175" t="str">
            <v>P-NGA-BUILD ABF</v>
          </cell>
          <cell r="G1175">
            <v>43169</v>
          </cell>
          <cell r="H1175">
            <v>43169</v>
          </cell>
          <cell r="I1175" t="str">
            <v>ZNGA561B</v>
          </cell>
          <cell r="K1175">
            <v>1</v>
          </cell>
          <cell r="L1175">
            <v>194.94</v>
          </cell>
          <cell r="M1175">
            <v>194.94</v>
          </cell>
        </row>
        <row r="1176">
          <cell r="A1176" t="str">
            <v>6327435ZNGA561A</v>
          </cell>
          <cell r="B1176" t="str">
            <v>NGA_PS_14442018_76</v>
          </cell>
          <cell r="C1176">
            <v>2271186</v>
          </cell>
          <cell r="D1176">
            <v>6327435</v>
          </cell>
          <cell r="E1176" t="str">
            <v>Anakhbir Singh</v>
          </cell>
          <cell r="F1176" t="str">
            <v>P-NGA-SDU SITE PLAN</v>
          </cell>
          <cell r="G1176">
            <v>43169</v>
          </cell>
          <cell r="H1176">
            <v>43169</v>
          </cell>
          <cell r="I1176" t="str">
            <v>ZNGA561A</v>
          </cell>
          <cell r="K1176">
            <v>1</v>
          </cell>
          <cell r="L1176">
            <v>0</v>
          </cell>
          <cell r="M1176">
            <v>0</v>
          </cell>
        </row>
        <row r="1177">
          <cell r="A1177" t="str">
            <v>6343550ZNGA561A</v>
          </cell>
          <cell r="B1177" t="str">
            <v>NGA_PS_14442018_76</v>
          </cell>
          <cell r="C1177">
            <v>2272360</v>
          </cell>
          <cell r="D1177">
            <v>6343550</v>
          </cell>
          <cell r="E1177" t="str">
            <v>Karmjeet Singh</v>
          </cell>
          <cell r="F1177" t="str">
            <v>P-NGA-SDU SITE PLAN</v>
          </cell>
          <cell r="G1177">
            <v>43169</v>
          </cell>
          <cell r="H1177">
            <v>43169</v>
          </cell>
          <cell r="I1177" t="str">
            <v>ZNGA561A</v>
          </cell>
          <cell r="K1177">
            <v>1</v>
          </cell>
          <cell r="L1177">
            <v>0</v>
          </cell>
          <cell r="M1177">
            <v>0</v>
          </cell>
        </row>
        <row r="1178">
          <cell r="A1178" t="str">
            <v/>
          </cell>
          <cell r="L1178" t="str">
            <v>Total Invoice Value:</v>
          </cell>
          <cell r="M1178">
            <v>27683.94</v>
          </cell>
        </row>
        <row r="1179">
          <cell r="A1179" t="str">
            <v>2439106ZNGA562BC</v>
          </cell>
          <cell r="B1179" t="str">
            <v>NGA_PS_14442018_77</v>
          </cell>
          <cell r="C1179">
            <v>2087635</v>
          </cell>
          <cell r="D1179">
            <v>2439106</v>
          </cell>
          <cell r="E1179" t="str">
            <v>Daljinder Singh</v>
          </cell>
          <cell r="F1179" t="str">
            <v>P-NGA-CONNCT SDU</v>
          </cell>
          <cell r="G1179">
            <v>43176</v>
          </cell>
          <cell r="H1179">
            <v>43176</v>
          </cell>
          <cell r="I1179" t="str">
            <v>ZNGA562BC</v>
          </cell>
          <cell r="K1179">
            <v>1</v>
          </cell>
          <cell r="L1179">
            <v>498.69</v>
          </cell>
          <cell r="M1179">
            <v>498.69</v>
          </cell>
        </row>
        <row r="1180">
          <cell r="A1180" t="str">
            <v>4330734ZNGA561A</v>
          </cell>
          <cell r="B1180" t="str">
            <v>NGA_PS_14442018_77</v>
          </cell>
          <cell r="C1180">
            <v>2170220</v>
          </cell>
          <cell r="D1180">
            <v>4330734</v>
          </cell>
          <cell r="E1180" t="str">
            <v>Anakhbir Singh</v>
          </cell>
          <cell r="F1180" t="str">
            <v>P-NGA-SDU SITE PLAN</v>
          </cell>
          <cell r="G1180">
            <v>43173</v>
          </cell>
          <cell r="H1180">
            <v>43173</v>
          </cell>
          <cell r="I1180" t="str">
            <v>ZNGA561A</v>
          </cell>
          <cell r="K1180">
            <v>1</v>
          </cell>
          <cell r="L1180">
            <v>0</v>
          </cell>
          <cell r="M1180">
            <v>0</v>
          </cell>
        </row>
        <row r="1181">
          <cell r="A1181" t="str">
            <v>5418848NGA Outside Boundary Remediation/Build</v>
          </cell>
          <cell r="B1181" t="str">
            <v>NGA_PS_14442018_77</v>
          </cell>
          <cell r="C1181">
            <v>2223528</v>
          </cell>
          <cell r="D1181">
            <v>5418848</v>
          </cell>
          <cell r="E1181" t="str">
            <v>Prabhjot Singh92</v>
          </cell>
          <cell r="F1181" t="str">
            <v>P-NGA-OSB REMED-ABF</v>
          </cell>
          <cell r="G1181">
            <v>43172</v>
          </cell>
          <cell r="H1181">
            <v>43172</v>
          </cell>
          <cell r="I1181" t="str">
            <v>NGA Outside Boundary Remediation/Build</v>
          </cell>
          <cell r="K1181">
            <v>1</v>
          </cell>
          <cell r="L1181">
            <v>0</v>
          </cell>
          <cell r="M1181">
            <v>0</v>
          </cell>
        </row>
        <row r="1182">
          <cell r="A1182" t="str">
            <v>5418848ZNGA564BC</v>
          </cell>
          <cell r="B1182" t="str">
            <v>NGA_PS_14442018_77</v>
          </cell>
          <cell r="C1182">
            <v>2223528</v>
          </cell>
          <cell r="D1182">
            <v>5418848</v>
          </cell>
          <cell r="E1182" t="str">
            <v>Prabhjot Singh92</v>
          </cell>
          <cell r="G1182">
            <v>43173</v>
          </cell>
          <cell r="H1182">
            <v>43173</v>
          </cell>
          <cell r="I1182" t="str">
            <v>ZNGA564BC</v>
          </cell>
          <cell r="K1182">
            <v>1</v>
          </cell>
          <cell r="L1182">
            <v>881.69</v>
          </cell>
          <cell r="M1182">
            <v>881.69</v>
          </cell>
        </row>
        <row r="1183">
          <cell r="A1183" t="str">
            <v>5702621X392N</v>
          </cell>
          <cell r="B1183" t="str">
            <v>NGA_PS_14442018_77</v>
          </cell>
          <cell r="C1183">
            <v>2238647</v>
          </cell>
          <cell r="D1183">
            <v>5702621</v>
          </cell>
          <cell r="E1183" t="str">
            <v>Karmjeet Singh</v>
          </cell>
          <cell r="F1183" t="str">
            <v>P-NGA-BUILD AERIAL</v>
          </cell>
          <cell r="G1183">
            <v>43174</v>
          </cell>
          <cell r="H1183">
            <v>43167</v>
          </cell>
          <cell r="I1183" t="str">
            <v>X392N</v>
          </cell>
          <cell r="K1183">
            <v>4.1500000000000004</v>
          </cell>
          <cell r="L1183">
            <v>11.79</v>
          </cell>
          <cell r="M1183">
            <v>48.93</v>
          </cell>
        </row>
        <row r="1184">
          <cell r="A1184" t="str">
            <v>5702621ZNGA560BC</v>
          </cell>
          <cell r="B1184" t="str">
            <v>NGA_PS_14442018_77</v>
          </cell>
          <cell r="C1184">
            <v>2238647</v>
          </cell>
          <cell r="D1184">
            <v>5702621</v>
          </cell>
          <cell r="E1184" t="str">
            <v>Karmjeet Singh</v>
          </cell>
          <cell r="F1184" t="str">
            <v>P-NGA-CONNCT SDU</v>
          </cell>
          <cell r="G1184">
            <v>43176</v>
          </cell>
          <cell r="H1184">
            <v>43176</v>
          </cell>
          <cell r="I1184" t="str">
            <v>ZNGA560BC</v>
          </cell>
          <cell r="K1184">
            <v>1</v>
          </cell>
          <cell r="L1184">
            <v>414.92</v>
          </cell>
          <cell r="M1184">
            <v>414.92</v>
          </cell>
        </row>
        <row r="1185">
          <cell r="A1185" t="str">
            <v>5774233ZNGA564BC</v>
          </cell>
          <cell r="B1185" t="str">
            <v>NGA_PS_14442018_77</v>
          </cell>
          <cell r="C1185">
            <v>2241390</v>
          </cell>
          <cell r="D1185">
            <v>5774233</v>
          </cell>
          <cell r="E1185" t="str">
            <v>Anakhbir Singh</v>
          </cell>
          <cell r="F1185" t="str">
            <v>P-NGA-CONNCT SDU</v>
          </cell>
          <cell r="G1185">
            <v>43173</v>
          </cell>
          <cell r="H1185">
            <v>43173</v>
          </cell>
          <cell r="I1185" t="str">
            <v>ZNGA564BC</v>
          </cell>
          <cell r="K1185">
            <v>1</v>
          </cell>
          <cell r="L1185">
            <v>881.69</v>
          </cell>
          <cell r="M1185">
            <v>881.69</v>
          </cell>
        </row>
        <row r="1186">
          <cell r="A1186" t="str">
            <v>5874469Z999</v>
          </cell>
          <cell r="B1186" t="str">
            <v>NGA_PS_14442018_77</v>
          </cell>
          <cell r="C1186">
            <v>2245394</v>
          </cell>
          <cell r="D1186">
            <v>5874469</v>
          </cell>
          <cell r="E1186" t="str">
            <v>Prasannakumar Bayri</v>
          </cell>
          <cell r="F1186" t="str">
            <v>P-NGA-BUILD ABF</v>
          </cell>
          <cell r="G1186">
            <v>43171</v>
          </cell>
          <cell r="H1186">
            <v>43171</v>
          </cell>
          <cell r="I1186" t="str">
            <v>Z999</v>
          </cell>
          <cell r="K1186">
            <v>1</v>
          </cell>
          <cell r="L1186">
            <v>0</v>
          </cell>
          <cell r="M1186">
            <v>0</v>
          </cell>
        </row>
        <row r="1187">
          <cell r="A1187" t="str">
            <v>5874469ZNGA561B</v>
          </cell>
          <cell r="B1187" t="str">
            <v>NGA_PS_14442018_77</v>
          </cell>
          <cell r="C1187">
            <v>2245394</v>
          </cell>
          <cell r="D1187">
            <v>5874469</v>
          </cell>
          <cell r="E1187" t="str">
            <v>Prasannakumar Bayri</v>
          </cell>
          <cell r="F1187" t="str">
            <v>P-NGA-BUILD ABF</v>
          </cell>
          <cell r="G1187">
            <v>43171</v>
          </cell>
          <cell r="H1187">
            <v>43171</v>
          </cell>
          <cell r="I1187" t="str">
            <v>ZNGA561B</v>
          </cell>
          <cell r="K1187">
            <v>-1</v>
          </cell>
          <cell r="L1187">
            <v>194.94</v>
          </cell>
          <cell r="M1187">
            <v>-194.94</v>
          </cell>
        </row>
        <row r="1188">
          <cell r="A1188" t="str">
            <v>5889349ZNGA563BC</v>
          </cell>
          <cell r="B1188" t="str">
            <v>NGA_PS_14442018_77</v>
          </cell>
          <cell r="C1188">
            <v>2246309</v>
          </cell>
          <cell r="D1188">
            <v>5889349</v>
          </cell>
          <cell r="E1188" t="str">
            <v>Venkat Gorla</v>
          </cell>
          <cell r="F1188" t="str">
            <v>P-NGA-CONNCT SDU</v>
          </cell>
          <cell r="G1188">
            <v>43172</v>
          </cell>
          <cell r="H1188">
            <v>43172</v>
          </cell>
          <cell r="I1188" t="str">
            <v>ZNGA563BC</v>
          </cell>
          <cell r="K1188">
            <v>1</v>
          </cell>
          <cell r="L1188">
            <v>626.70000000000005</v>
          </cell>
          <cell r="M1188">
            <v>626.70000000000005</v>
          </cell>
        </row>
        <row r="1189">
          <cell r="A1189" t="str">
            <v>5942353ZNGA561A</v>
          </cell>
          <cell r="B1189" t="str">
            <v>NGA_PS_14442018_77</v>
          </cell>
          <cell r="C1189">
            <v>2249409</v>
          </cell>
          <cell r="D1189">
            <v>5942353</v>
          </cell>
          <cell r="E1189" t="str">
            <v>Karmjeet Singh</v>
          </cell>
          <cell r="F1189" t="str">
            <v>P-NGA-SDU SITE PLAN</v>
          </cell>
          <cell r="G1189">
            <v>43171</v>
          </cell>
          <cell r="H1189">
            <v>43171</v>
          </cell>
          <cell r="I1189" t="str">
            <v>ZNGA561A</v>
          </cell>
          <cell r="K1189">
            <v>1</v>
          </cell>
          <cell r="L1189">
            <v>0</v>
          </cell>
          <cell r="M1189">
            <v>0</v>
          </cell>
        </row>
        <row r="1190">
          <cell r="A1190" t="str">
            <v>5942384ZNGA560BC</v>
          </cell>
          <cell r="B1190" t="str">
            <v>NGA_PS_14442018_77</v>
          </cell>
          <cell r="C1190">
            <v>2249410</v>
          </cell>
          <cell r="D1190">
            <v>5942384</v>
          </cell>
          <cell r="E1190" t="str">
            <v>Karmjeet Singh</v>
          </cell>
          <cell r="F1190" t="str">
            <v>P-NGA-CONNCT SDU</v>
          </cell>
          <cell r="G1190">
            <v>43175</v>
          </cell>
          <cell r="H1190">
            <v>43175</v>
          </cell>
          <cell r="I1190" t="str">
            <v>ZNGA560BC</v>
          </cell>
          <cell r="K1190">
            <v>1</v>
          </cell>
          <cell r="L1190">
            <v>414.92</v>
          </cell>
          <cell r="M1190">
            <v>414.92</v>
          </cell>
        </row>
        <row r="1191">
          <cell r="A1191" t="str">
            <v>5912240NGA-750</v>
          </cell>
          <cell r="B1191" t="str">
            <v>NGA_PS_14442018_77</v>
          </cell>
          <cell r="C1191">
            <v>2249510</v>
          </cell>
          <cell r="D1191">
            <v>5912240</v>
          </cell>
          <cell r="E1191" t="str">
            <v>Prabhjot Singh92</v>
          </cell>
          <cell r="F1191" t="str">
            <v>P-NGA-CONNCT SDU</v>
          </cell>
          <cell r="G1191">
            <v>43175</v>
          </cell>
          <cell r="H1191">
            <v>43175</v>
          </cell>
          <cell r="I1191" t="str">
            <v>NGA-750</v>
          </cell>
          <cell r="K1191">
            <v>1</v>
          </cell>
          <cell r="L1191">
            <v>22.61</v>
          </cell>
          <cell r="M1191">
            <v>22.61</v>
          </cell>
        </row>
        <row r="1192">
          <cell r="A1192" t="str">
            <v>5912240NGA-751</v>
          </cell>
          <cell r="B1192" t="str">
            <v>NGA_PS_14442018_77</v>
          </cell>
          <cell r="C1192">
            <v>2249510</v>
          </cell>
          <cell r="D1192">
            <v>5912240</v>
          </cell>
          <cell r="E1192" t="str">
            <v>Prabhjot Singh92</v>
          </cell>
          <cell r="F1192" t="str">
            <v>P-NGA-CONNCT SDU</v>
          </cell>
          <cell r="G1192">
            <v>43175</v>
          </cell>
          <cell r="H1192">
            <v>43175</v>
          </cell>
          <cell r="I1192" t="str">
            <v>NGA-751</v>
          </cell>
          <cell r="K1192">
            <v>1</v>
          </cell>
          <cell r="L1192">
            <v>146.76</v>
          </cell>
          <cell r="M1192">
            <v>146.76</v>
          </cell>
        </row>
        <row r="1193">
          <cell r="A1193" t="str">
            <v>5962461Z999</v>
          </cell>
          <cell r="B1193" t="str">
            <v>NGA_PS_14442018_77</v>
          </cell>
          <cell r="C1193">
            <v>2250236</v>
          </cell>
          <cell r="D1193">
            <v>5962461</v>
          </cell>
          <cell r="E1193" t="str">
            <v>Venkat Gorla</v>
          </cell>
          <cell r="F1193" t="str">
            <v>P-NGA-BUILD ABF</v>
          </cell>
          <cell r="G1193">
            <v>43171</v>
          </cell>
          <cell r="H1193">
            <v>43171</v>
          </cell>
          <cell r="I1193" t="str">
            <v>Z999</v>
          </cell>
          <cell r="K1193">
            <v>1</v>
          </cell>
          <cell r="L1193">
            <v>0</v>
          </cell>
          <cell r="M1193">
            <v>0</v>
          </cell>
        </row>
        <row r="1194">
          <cell r="A1194" t="str">
            <v>5962461ZNGA560B</v>
          </cell>
          <cell r="B1194" t="str">
            <v>NGA_PS_14442018_77</v>
          </cell>
          <cell r="C1194">
            <v>2250236</v>
          </cell>
          <cell r="D1194">
            <v>5962461</v>
          </cell>
          <cell r="E1194" t="str">
            <v>Venkat Gorla</v>
          </cell>
          <cell r="F1194" t="str">
            <v>P-NGA-BUILD ABF</v>
          </cell>
          <cell r="G1194">
            <v>43171</v>
          </cell>
          <cell r="H1194">
            <v>43171</v>
          </cell>
          <cell r="I1194" t="str">
            <v>ZNGA560B</v>
          </cell>
          <cell r="K1194">
            <v>-1</v>
          </cell>
          <cell r="L1194">
            <v>187.32</v>
          </cell>
          <cell r="M1194">
            <v>-187.32</v>
          </cell>
        </row>
        <row r="1195">
          <cell r="A1195" t="str">
            <v>5665623ZNGA562BC</v>
          </cell>
          <cell r="B1195" t="str">
            <v>NGA_PS_14442018_77</v>
          </cell>
          <cell r="C1195">
            <v>2252072</v>
          </cell>
          <cell r="D1195">
            <v>5665623</v>
          </cell>
          <cell r="E1195" t="str">
            <v>Anakhbir Singh</v>
          </cell>
          <cell r="F1195" t="str">
            <v>P-NGA-CONNCT SDU</v>
          </cell>
          <cell r="G1195">
            <v>43174</v>
          </cell>
          <cell r="H1195">
            <v>43174</v>
          </cell>
          <cell r="I1195" t="str">
            <v>ZNGA562BC</v>
          </cell>
          <cell r="K1195">
            <v>1</v>
          </cell>
          <cell r="L1195">
            <v>498.69</v>
          </cell>
          <cell r="M1195">
            <v>498.69</v>
          </cell>
        </row>
        <row r="1196">
          <cell r="A1196" t="str">
            <v>5665620ZNGA561A</v>
          </cell>
          <cell r="B1196" t="str">
            <v>NGA_PS_14442018_77</v>
          </cell>
          <cell r="C1196">
            <v>2252073</v>
          </cell>
          <cell r="D1196">
            <v>5665620</v>
          </cell>
          <cell r="E1196" t="str">
            <v>Anakhbir Singh</v>
          </cell>
          <cell r="F1196" t="str">
            <v>P-NGA-SDU SITE PLAN</v>
          </cell>
          <cell r="G1196">
            <v>43172</v>
          </cell>
          <cell r="H1196">
            <v>43172</v>
          </cell>
          <cell r="I1196" t="str">
            <v>ZNGA561A</v>
          </cell>
          <cell r="K1196">
            <v>1</v>
          </cell>
          <cell r="L1196">
            <v>0</v>
          </cell>
          <cell r="M1196">
            <v>0</v>
          </cell>
        </row>
        <row r="1197">
          <cell r="A1197" t="str">
            <v>6025493Z999</v>
          </cell>
          <cell r="B1197" t="str">
            <v>NGA_PS_14442018_77</v>
          </cell>
          <cell r="C1197">
            <v>2254462</v>
          </cell>
          <cell r="D1197">
            <v>6025493</v>
          </cell>
          <cell r="E1197" t="str">
            <v>Venkat Gorla</v>
          </cell>
          <cell r="F1197" t="str">
            <v>P-NGA-BUILD ABF</v>
          </cell>
          <cell r="G1197">
            <v>43174</v>
          </cell>
          <cell r="H1197">
            <v>43174</v>
          </cell>
          <cell r="I1197" t="str">
            <v>Z999</v>
          </cell>
          <cell r="K1197">
            <v>1</v>
          </cell>
          <cell r="L1197">
            <v>0</v>
          </cell>
          <cell r="M1197">
            <v>0</v>
          </cell>
        </row>
        <row r="1198">
          <cell r="A1198" t="str">
            <v>6025493ZNGA563B</v>
          </cell>
          <cell r="B1198" t="str">
            <v>NGA_PS_14442018_77</v>
          </cell>
          <cell r="C1198">
            <v>2254462</v>
          </cell>
          <cell r="D1198">
            <v>6025493</v>
          </cell>
          <cell r="E1198" t="str">
            <v>Venkat Gorla</v>
          </cell>
          <cell r="F1198" t="str">
            <v>P-NGA-BUILD ABF</v>
          </cell>
          <cell r="G1198">
            <v>43174</v>
          </cell>
          <cell r="H1198">
            <v>43174</v>
          </cell>
          <cell r="I1198" t="str">
            <v>ZNGA563B</v>
          </cell>
          <cell r="J1198" t="str">
            <v>build claimed on S/O: 06257563</v>
          </cell>
          <cell r="K1198">
            <v>-1</v>
          </cell>
          <cell r="L1198">
            <v>383.5</v>
          </cell>
          <cell r="M1198">
            <v>-383.5</v>
          </cell>
        </row>
        <row r="1199">
          <cell r="A1199" t="str">
            <v>6045913ZNGA560BC</v>
          </cell>
          <cell r="B1199" t="str">
            <v>NGA_PS_14442018_77</v>
          </cell>
          <cell r="C1199">
            <v>2255151</v>
          </cell>
          <cell r="D1199">
            <v>6045913</v>
          </cell>
          <cell r="E1199" t="str">
            <v>Karmjeet Singh</v>
          </cell>
          <cell r="F1199" t="str">
            <v>P-NGA-CONNCT SDU</v>
          </cell>
          <cell r="G1199">
            <v>43176</v>
          </cell>
          <cell r="H1199">
            <v>43176</v>
          </cell>
          <cell r="I1199" t="str">
            <v>ZNGA560BC</v>
          </cell>
          <cell r="K1199">
            <v>1</v>
          </cell>
          <cell r="L1199">
            <v>414.92</v>
          </cell>
          <cell r="M1199">
            <v>414.92</v>
          </cell>
        </row>
        <row r="1200">
          <cell r="A1200" t="str">
            <v>6032053NGA-750</v>
          </cell>
          <cell r="B1200" t="str">
            <v>NGA_PS_14442018_77</v>
          </cell>
          <cell r="C1200">
            <v>2255290</v>
          </cell>
          <cell r="D1200">
            <v>6032053</v>
          </cell>
          <cell r="E1200" t="str">
            <v>Karmjeet Singh</v>
          </cell>
          <cell r="F1200" t="str">
            <v>P-NGA-CONNCT SDU</v>
          </cell>
          <cell r="G1200">
            <v>43171</v>
          </cell>
          <cell r="H1200">
            <v>43171</v>
          </cell>
          <cell r="I1200" t="str">
            <v>NGA-750</v>
          </cell>
          <cell r="K1200">
            <v>1</v>
          </cell>
          <cell r="L1200">
            <v>22.61</v>
          </cell>
          <cell r="M1200">
            <v>22.61</v>
          </cell>
        </row>
        <row r="1201">
          <cell r="A1201" t="str">
            <v>6032053NGA-753</v>
          </cell>
          <cell r="B1201" t="str">
            <v>NGA_PS_14442018_77</v>
          </cell>
          <cell r="C1201">
            <v>2255290</v>
          </cell>
          <cell r="D1201">
            <v>6032053</v>
          </cell>
          <cell r="E1201" t="str">
            <v>Karmjeet Singh</v>
          </cell>
          <cell r="F1201" t="str">
            <v>P-NGA-CONNCT SDU</v>
          </cell>
          <cell r="G1201">
            <v>43171</v>
          </cell>
          <cell r="H1201">
            <v>43171</v>
          </cell>
          <cell r="I1201" t="str">
            <v>NGA-753</v>
          </cell>
          <cell r="K1201">
            <v>1</v>
          </cell>
          <cell r="L1201">
            <v>68.2</v>
          </cell>
          <cell r="M1201">
            <v>68.2</v>
          </cell>
        </row>
        <row r="1202">
          <cell r="A1202" t="str">
            <v>5975469NGA Outside Boundary Remediation/Build</v>
          </cell>
          <cell r="B1202" t="str">
            <v>NGA_PS_14442018_77</v>
          </cell>
          <cell r="C1202">
            <v>2256533</v>
          </cell>
          <cell r="D1202">
            <v>5975469</v>
          </cell>
          <cell r="E1202" t="str">
            <v>Daljinder Singh</v>
          </cell>
          <cell r="F1202" t="str">
            <v>P-NGA-OSB REMED-ABF</v>
          </cell>
          <cell r="G1202">
            <v>43172</v>
          </cell>
          <cell r="H1202">
            <v>43172</v>
          </cell>
          <cell r="I1202" t="str">
            <v>NGA Outside Boundary Remediation/Build</v>
          </cell>
          <cell r="K1202">
            <v>1</v>
          </cell>
          <cell r="L1202">
            <v>0</v>
          </cell>
          <cell r="M1202">
            <v>0</v>
          </cell>
        </row>
        <row r="1203">
          <cell r="A1203" t="str">
            <v>5975469ZNGA561B</v>
          </cell>
          <cell r="B1203" t="str">
            <v>NGA_PS_14442018_77</v>
          </cell>
          <cell r="C1203">
            <v>2256533</v>
          </cell>
          <cell r="D1203">
            <v>5975469</v>
          </cell>
          <cell r="E1203" t="str">
            <v>Daljinder Singh</v>
          </cell>
          <cell r="F1203" t="str">
            <v>P-NGA-BUILD ABF</v>
          </cell>
          <cell r="G1203">
            <v>43172</v>
          </cell>
          <cell r="H1203">
            <v>43172</v>
          </cell>
          <cell r="I1203" t="str">
            <v>ZNGA561B</v>
          </cell>
          <cell r="K1203">
            <v>1</v>
          </cell>
          <cell r="L1203">
            <v>194.94</v>
          </cell>
          <cell r="M1203">
            <v>194.94</v>
          </cell>
        </row>
        <row r="1204">
          <cell r="A1204" t="str">
            <v>6076164ZNGA561BC</v>
          </cell>
          <cell r="B1204" t="str">
            <v>NGA_PS_14442018_77</v>
          </cell>
          <cell r="C1204">
            <v>2256826</v>
          </cell>
          <cell r="D1204">
            <v>6076164</v>
          </cell>
          <cell r="E1204" t="str">
            <v>Ganga Reddy Nimmala</v>
          </cell>
          <cell r="F1204" t="str">
            <v>P-NGA-CONNCT SDU</v>
          </cell>
          <cell r="G1204">
            <v>43174</v>
          </cell>
          <cell r="H1204">
            <v>43174</v>
          </cell>
          <cell r="I1204" t="str">
            <v>ZNGA561BC</v>
          </cell>
          <cell r="K1204">
            <v>1</v>
          </cell>
          <cell r="L1204">
            <v>433.57</v>
          </cell>
          <cell r="M1204">
            <v>433.57</v>
          </cell>
        </row>
        <row r="1205">
          <cell r="A1205" t="str">
            <v>6076164ZNGA562BC</v>
          </cell>
          <cell r="B1205" t="str">
            <v>NGA_PS_14442018_77</v>
          </cell>
          <cell r="C1205">
            <v>2256826</v>
          </cell>
          <cell r="D1205">
            <v>6076164</v>
          </cell>
          <cell r="E1205" t="str">
            <v>Ganga Reddy Nimmala</v>
          </cell>
          <cell r="F1205" t="str">
            <v>P-NGA-CONNCT SDU</v>
          </cell>
          <cell r="G1205">
            <v>43174</v>
          </cell>
          <cell r="H1205">
            <v>43174</v>
          </cell>
          <cell r="I1205" t="str">
            <v>ZNGA562BC</v>
          </cell>
          <cell r="K1205">
            <v>-1</v>
          </cell>
          <cell r="L1205">
            <v>498.69</v>
          </cell>
          <cell r="M1205">
            <v>-498.69</v>
          </cell>
        </row>
        <row r="1206">
          <cell r="A1206" t="str">
            <v>5927344ZNGA561A</v>
          </cell>
          <cell r="B1206" t="str">
            <v>NGA_PS_14442018_77</v>
          </cell>
          <cell r="C1206">
            <v>2256849</v>
          </cell>
          <cell r="D1206">
            <v>5927344</v>
          </cell>
          <cell r="E1206" t="str">
            <v>Venkat Gorla</v>
          </cell>
          <cell r="F1206" t="str">
            <v>P-NGA-SDU SITE PLAN</v>
          </cell>
          <cell r="G1206">
            <v>43175</v>
          </cell>
          <cell r="H1206">
            <v>43175</v>
          </cell>
          <cell r="I1206" t="str">
            <v>ZNGA561A</v>
          </cell>
          <cell r="K1206">
            <v>1</v>
          </cell>
          <cell r="L1206">
            <v>0</v>
          </cell>
          <cell r="M1206">
            <v>0</v>
          </cell>
        </row>
        <row r="1207">
          <cell r="A1207" t="str">
            <v>6074609ZNGA561BC</v>
          </cell>
          <cell r="B1207" t="str">
            <v>NGA_PS_14442018_77</v>
          </cell>
          <cell r="C1207">
            <v>2257220</v>
          </cell>
          <cell r="D1207">
            <v>6074609</v>
          </cell>
          <cell r="E1207" t="str">
            <v>Prabhjot Singh92</v>
          </cell>
          <cell r="F1207" t="str">
            <v>P-NGA-CONNCT SDU</v>
          </cell>
          <cell r="G1207">
            <v>43171</v>
          </cell>
          <cell r="H1207">
            <v>43171</v>
          </cell>
          <cell r="I1207" t="str">
            <v>ZNGA561BC</v>
          </cell>
          <cell r="K1207">
            <v>1</v>
          </cell>
          <cell r="L1207">
            <v>433.57</v>
          </cell>
          <cell r="M1207">
            <v>433.57</v>
          </cell>
        </row>
        <row r="1208">
          <cell r="A1208" t="str">
            <v>6104432X392N</v>
          </cell>
          <cell r="B1208" t="str">
            <v>NGA_PS_14442018_77</v>
          </cell>
          <cell r="C1208">
            <v>2258944</v>
          </cell>
          <cell r="D1208">
            <v>6104432</v>
          </cell>
          <cell r="E1208" t="str">
            <v>Karmjeet Singh</v>
          </cell>
          <cell r="F1208" t="str">
            <v>P-NGA-BUILD AERIAL</v>
          </cell>
          <cell r="G1208">
            <v>43174</v>
          </cell>
          <cell r="H1208">
            <v>43167</v>
          </cell>
          <cell r="I1208" t="str">
            <v>X392N</v>
          </cell>
          <cell r="K1208">
            <v>4.1500000000000004</v>
          </cell>
          <cell r="L1208">
            <v>11.79</v>
          </cell>
          <cell r="M1208">
            <v>48.93</v>
          </cell>
        </row>
        <row r="1209">
          <cell r="A1209" t="str">
            <v>6092510ZNGA563B</v>
          </cell>
          <cell r="B1209" t="str">
            <v>NGA_PS_14442018_77</v>
          </cell>
          <cell r="C1209">
            <v>2260835</v>
          </cell>
          <cell r="D1209">
            <v>6092510</v>
          </cell>
          <cell r="E1209" t="str">
            <v>Venkat Gorla</v>
          </cell>
          <cell r="F1209" t="str">
            <v>P-NGA-BUILD ABF</v>
          </cell>
          <cell r="G1209">
            <v>43171</v>
          </cell>
          <cell r="H1209">
            <v>43171</v>
          </cell>
          <cell r="I1209" t="str">
            <v>ZNGA563B</v>
          </cell>
          <cell r="K1209">
            <v>1</v>
          </cell>
          <cell r="L1209">
            <v>383.5</v>
          </cell>
          <cell r="M1209">
            <v>383.5</v>
          </cell>
        </row>
        <row r="1210">
          <cell r="A1210" t="str">
            <v>6195362NGA-711</v>
          </cell>
          <cell r="B1210" t="str">
            <v>NGA_PS_14442018_77</v>
          </cell>
          <cell r="C1210">
            <v>2263155</v>
          </cell>
          <cell r="D1210">
            <v>6195362</v>
          </cell>
          <cell r="E1210" t="str">
            <v>Prasannakumar Bayri</v>
          </cell>
          <cell r="F1210" t="str">
            <v>P-NGA-CONNCT SDU GFIELD</v>
          </cell>
          <cell r="G1210">
            <v>43172</v>
          </cell>
          <cell r="H1210">
            <v>43172</v>
          </cell>
          <cell r="I1210" t="str">
            <v>NGA-711</v>
          </cell>
          <cell r="K1210">
            <v>1</v>
          </cell>
          <cell r="L1210">
            <v>225.02</v>
          </cell>
          <cell r="M1210">
            <v>225.02</v>
          </cell>
        </row>
        <row r="1211">
          <cell r="A1211" t="str">
            <v>6195706X392N</v>
          </cell>
          <cell r="B1211" t="str">
            <v>NGA_PS_14442018_77</v>
          </cell>
          <cell r="C1211">
            <v>2263186</v>
          </cell>
          <cell r="D1211">
            <v>6195706</v>
          </cell>
          <cell r="E1211" t="str">
            <v>Karmjeet Singh</v>
          </cell>
          <cell r="F1211" t="str">
            <v>P-NGA-BUILD AERIAL</v>
          </cell>
          <cell r="G1211">
            <v>43174</v>
          </cell>
          <cell r="H1211">
            <v>43167</v>
          </cell>
          <cell r="I1211" t="str">
            <v>X392N</v>
          </cell>
          <cell r="K1211">
            <v>4.1500000000000004</v>
          </cell>
          <cell r="L1211">
            <v>11.79</v>
          </cell>
          <cell r="M1211">
            <v>48.93</v>
          </cell>
        </row>
        <row r="1212">
          <cell r="A1212" t="str">
            <v>6195427ZNGA563BC</v>
          </cell>
          <cell r="B1212" t="str">
            <v>NGA_PS_14442018_77</v>
          </cell>
          <cell r="C1212">
            <v>2263193</v>
          </cell>
          <cell r="D1212">
            <v>6195427</v>
          </cell>
          <cell r="E1212" t="str">
            <v>Venkat Gorla</v>
          </cell>
          <cell r="F1212" t="str">
            <v>P-NGA-CONNCT SDU</v>
          </cell>
          <cell r="G1212">
            <v>43172</v>
          </cell>
          <cell r="H1212">
            <v>43172</v>
          </cell>
          <cell r="I1212" t="str">
            <v>ZNGA563BC</v>
          </cell>
          <cell r="K1212">
            <v>1</v>
          </cell>
          <cell r="L1212">
            <v>626.70000000000005</v>
          </cell>
          <cell r="M1212">
            <v>626.70000000000005</v>
          </cell>
        </row>
        <row r="1213">
          <cell r="A1213" t="str">
            <v>6073971ZNGA561A</v>
          </cell>
          <cell r="B1213" t="str">
            <v>NGA_PS_14442018_77</v>
          </cell>
          <cell r="C1213">
            <v>2264031</v>
          </cell>
          <cell r="D1213">
            <v>6073971</v>
          </cell>
          <cell r="E1213" t="str">
            <v>Gurinderjeet Singh</v>
          </cell>
          <cell r="F1213" t="str">
            <v>P-NGA-SDU SITE PLAN</v>
          </cell>
          <cell r="G1213">
            <v>43176</v>
          </cell>
          <cell r="H1213">
            <v>43176</v>
          </cell>
          <cell r="I1213" t="str">
            <v>ZNGA561A</v>
          </cell>
          <cell r="K1213">
            <v>1</v>
          </cell>
          <cell r="L1213">
            <v>0</v>
          </cell>
          <cell r="M1213">
            <v>0</v>
          </cell>
        </row>
        <row r="1214">
          <cell r="A1214" t="str">
            <v>6073992ZNGA561BC</v>
          </cell>
          <cell r="B1214" t="str">
            <v>NGA_PS_14442018_77</v>
          </cell>
          <cell r="C1214">
            <v>2264032</v>
          </cell>
          <cell r="D1214">
            <v>6073992</v>
          </cell>
          <cell r="E1214" t="str">
            <v>Gurinderjeet Singh</v>
          </cell>
          <cell r="F1214" t="str">
            <v>P-NGA-CONNCT SDU</v>
          </cell>
          <cell r="G1214">
            <v>43176</v>
          </cell>
          <cell r="H1214">
            <v>43176</v>
          </cell>
          <cell r="I1214" t="str">
            <v>ZNGA561BC</v>
          </cell>
          <cell r="K1214">
            <v>1</v>
          </cell>
          <cell r="L1214">
            <v>433.57</v>
          </cell>
          <cell r="M1214">
            <v>433.57</v>
          </cell>
        </row>
        <row r="1215">
          <cell r="A1215" t="str">
            <v>6225477ZNGA563BC</v>
          </cell>
          <cell r="B1215" t="str">
            <v>NGA_PS_14442018_77</v>
          </cell>
          <cell r="C1215">
            <v>2265278</v>
          </cell>
          <cell r="D1215">
            <v>6225477</v>
          </cell>
          <cell r="E1215" t="str">
            <v>Karmjeet Singh</v>
          </cell>
          <cell r="F1215" t="str">
            <v>P-NGA-CONNCT SDU</v>
          </cell>
          <cell r="G1215">
            <v>43171</v>
          </cell>
          <cell r="H1215">
            <v>43171</v>
          </cell>
          <cell r="I1215" t="str">
            <v>ZNGA563BC</v>
          </cell>
          <cell r="K1215">
            <v>1</v>
          </cell>
          <cell r="L1215">
            <v>626.70000000000005</v>
          </cell>
          <cell r="M1215">
            <v>626.70000000000005</v>
          </cell>
        </row>
        <row r="1216">
          <cell r="A1216" t="str">
            <v>6227969Z999</v>
          </cell>
          <cell r="B1216" t="str">
            <v>NGA_PS_14442018_77</v>
          </cell>
          <cell r="C1216">
            <v>2265594</v>
          </cell>
          <cell r="D1216">
            <v>6227969</v>
          </cell>
          <cell r="E1216" t="str">
            <v>Prabhjot Singh92</v>
          </cell>
          <cell r="F1216" t="str">
            <v>P-NGA-BUILD ABF</v>
          </cell>
          <cell r="G1216">
            <v>43175</v>
          </cell>
          <cell r="H1216">
            <v>43175</v>
          </cell>
          <cell r="I1216" t="str">
            <v>Z999</v>
          </cell>
          <cell r="K1216">
            <v>1</v>
          </cell>
          <cell r="L1216">
            <v>0</v>
          </cell>
          <cell r="M1216">
            <v>0</v>
          </cell>
        </row>
        <row r="1217">
          <cell r="A1217" t="str">
            <v>6227969ZNGA561B</v>
          </cell>
          <cell r="B1217" t="str">
            <v>NGA_PS_14442018_77</v>
          </cell>
          <cell r="C1217">
            <v>2265594</v>
          </cell>
          <cell r="D1217">
            <v>6227969</v>
          </cell>
          <cell r="E1217" t="str">
            <v>Prabhjot Singh92</v>
          </cell>
          <cell r="F1217" t="str">
            <v>P-NGA-BUILD ABF</v>
          </cell>
          <cell r="G1217">
            <v>43175</v>
          </cell>
          <cell r="H1217">
            <v>43175</v>
          </cell>
          <cell r="I1217" t="str">
            <v>ZNGA561B</v>
          </cell>
          <cell r="K1217">
            <v>-1</v>
          </cell>
          <cell r="L1217">
            <v>194.94</v>
          </cell>
          <cell r="M1217">
            <v>-194.94</v>
          </cell>
        </row>
        <row r="1218">
          <cell r="A1218" t="str">
            <v>6227969ZNGA561BC</v>
          </cell>
          <cell r="B1218" t="str">
            <v>NGA_PS_14442018_77</v>
          </cell>
          <cell r="C1218">
            <v>2265594</v>
          </cell>
          <cell r="D1218">
            <v>6227969</v>
          </cell>
          <cell r="E1218" t="str">
            <v>Prabhjot Singh92</v>
          </cell>
          <cell r="F1218" t="str">
            <v>P-NGA-CONNCT SDU</v>
          </cell>
          <cell r="G1218">
            <v>43174</v>
          </cell>
          <cell r="H1218">
            <v>43174</v>
          </cell>
          <cell r="I1218" t="str">
            <v>ZNGA561BC</v>
          </cell>
          <cell r="K1218">
            <v>1</v>
          </cell>
          <cell r="L1218">
            <v>433.57</v>
          </cell>
          <cell r="M1218">
            <v>433.57</v>
          </cell>
        </row>
        <row r="1219">
          <cell r="A1219" t="str">
            <v>6233543ZNGA562BC</v>
          </cell>
          <cell r="B1219" t="str">
            <v>NGA_PS_14442018_77</v>
          </cell>
          <cell r="C1219">
            <v>2266050</v>
          </cell>
          <cell r="D1219">
            <v>6233543</v>
          </cell>
          <cell r="E1219" t="str">
            <v>Anakhbir Singh</v>
          </cell>
          <cell r="F1219" t="str">
            <v>P-NGA-CONNCT SDU</v>
          </cell>
          <cell r="G1219">
            <v>43172</v>
          </cell>
          <cell r="H1219">
            <v>43172</v>
          </cell>
          <cell r="I1219" t="str">
            <v>ZNGA562BC</v>
          </cell>
          <cell r="K1219">
            <v>1</v>
          </cell>
          <cell r="L1219">
            <v>498.69</v>
          </cell>
          <cell r="M1219">
            <v>498.69</v>
          </cell>
        </row>
        <row r="1220">
          <cell r="A1220" t="str">
            <v>6233543ZNGA563BC</v>
          </cell>
          <cell r="B1220" t="str">
            <v>NGA_PS_14442018_77</v>
          </cell>
          <cell r="C1220">
            <v>2266050</v>
          </cell>
          <cell r="D1220">
            <v>6233543</v>
          </cell>
          <cell r="E1220" t="str">
            <v>Anakhbir Singh</v>
          </cell>
          <cell r="F1220" t="str">
            <v>P-NGA-CONNCT SDU</v>
          </cell>
          <cell r="G1220">
            <v>43172</v>
          </cell>
          <cell r="H1220">
            <v>43172</v>
          </cell>
          <cell r="I1220" t="str">
            <v>ZNGA563BC</v>
          </cell>
          <cell r="K1220">
            <v>-1</v>
          </cell>
          <cell r="L1220">
            <v>626.70000000000005</v>
          </cell>
          <cell r="M1220">
            <v>-626.70000000000005</v>
          </cell>
        </row>
        <row r="1221">
          <cell r="A1221" t="str">
            <v>6143332ZNGA561BC</v>
          </cell>
          <cell r="B1221" t="str">
            <v>NGA_PS_14442018_77</v>
          </cell>
          <cell r="C1221">
            <v>2266551</v>
          </cell>
          <cell r="D1221">
            <v>6143332</v>
          </cell>
          <cell r="E1221" t="str">
            <v>Daljinder Singh</v>
          </cell>
          <cell r="F1221" t="str">
            <v>P-NGA-CONNCT SDU</v>
          </cell>
          <cell r="G1221">
            <v>43173</v>
          </cell>
          <cell r="H1221">
            <v>43173</v>
          </cell>
          <cell r="I1221" t="str">
            <v>ZNGA561BC</v>
          </cell>
          <cell r="K1221">
            <v>1</v>
          </cell>
          <cell r="L1221">
            <v>433.57</v>
          </cell>
          <cell r="M1221">
            <v>433.57</v>
          </cell>
        </row>
        <row r="1222">
          <cell r="A1222" t="str">
            <v>6143326ZNGA561A</v>
          </cell>
          <cell r="B1222" t="str">
            <v>NGA_PS_14442018_77</v>
          </cell>
          <cell r="C1222">
            <v>2266552</v>
          </cell>
          <cell r="D1222">
            <v>6143326</v>
          </cell>
          <cell r="E1222" t="str">
            <v>Daljinder Singh</v>
          </cell>
          <cell r="F1222" t="str">
            <v>P-NGA-SDU SITE PLAN</v>
          </cell>
          <cell r="G1222">
            <v>43171</v>
          </cell>
          <cell r="H1222">
            <v>43171</v>
          </cell>
          <cell r="I1222" t="str">
            <v>ZNGA561A</v>
          </cell>
          <cell r="K1222">
            <v>1</v>
          </cell>
          <cell r="L1222">
            <v>0</v>
          </cell>
          <cell r="M1222">
            <v>0</v>
          </cell>
        </row>
        <row r="1223">
          <cell r="A1223" t="str">
            <v>6171241ZNGA561A</v>
          </cell>
          <cell r="B1223" t="str">
            <v>NGA_PS_14442018_77</v>
          </cell>
          <cell r="C1223">
            <v>2266573</v>
          </cell>
          <cell r="D1223">
            <v>6171241</v>
          </cell>
          <cell r="E1223" t="str">
            <v>Daljinder Singh</v>
          </cell>
          <cell r="F1223" t="str">
            <v>P-NGA-SDU SITE PLAN</v>
          </cell>
          <cell r="G1223">
            <v>43171</v>
          </cell>
          <cell r="H1223">
            <v>43171</v>
          </cell>
          <cell r="I1223" t="str">
            <v>ZNGA561A</v>
          </cell>
          <cell r="K1223">
            <v>1</v>
          </cell>
          <cell r="L1223">
            <v>0</v>
          </cell>
          <cell r="M1223">
            <v>0</v>
          </cell>
        </row>
        <row r="1224">
          <cell r="A1224" t="str">
            <v>6171247ZNGA564BC</v>
          </cell>
          <cell r="B1224" t="str">
            <v>NGA_PS_14442018_77</v>
          </cell>
          <cell r="C1224">
            <v>2266574</v>
          </cell>
          <cell r="D1224">
            <v>6171247</v>
          </cell>
          <cell r="E1224" t="str">
            <v>Daljinder Singh</v>
          </cell>
          <cell r="F1224" t="str">
            <v>P-NGA-CONNCT SDU</v>
          </cell>
          <cell r="G1224">
            <v>43174</v>
          </cell>
          <cell r="H1224">
            <v>43174</v>
          </cell>
          <cell r="I1224" t="str">
            <v>ZNGA564BC</v>
          </cell>
          <cell r="K1224">
            <v>1</v>
          </cell>
          <cell r="L1224">
            <v>881.69</v>
          </cell>
          <cell r="M1224">
            <v>881.69</v>
          </cell>
        </row>
        <row r="1225">
          <cell r="A1225" t="str">
            <v>6226512NGA-711</v>
          </cell>
          <cell r="B1225" t="str">
            <v>NGA_PS_14442018_77</v>
          </cell>
          <cell r="C1225">
            <v>2267175</v>
          </cell>
          <cell r="D1225">
            <v>6226512</v>
          </cell>
          <cell r="E1225" t="str">
            <v>Daljinder Singh</v>
          </cell>
          <cell r="F1225" t="str">
            <v>P-NGA-CONNCT SDU GFIELD</v>
          </cell>
          <cell r="G1225">
            <v>43175</v>
          </cell>
          <cell r="H1225">
            <v>43175</v>
          </cell>
          <cell r="I1225" t="str">
            <v>NGA-711</v>
          </cell>
          <cell r="K1225">
            <v>1</v>
          </cell>
          <cell r="L1225">
            <v>225.02</v>
          </cell>
          <cell r="M1225">
            <v>225.02</v>
          </cell>
        </row>
        <row r="1226">
          <cell r="A1226" t="str">
            <v>6283296ZNGA563BC</v>
          </cell>
          <cell r="B1226" t="str">
            <v>NGA_PS_14442018_77</v>
          </cell>
          <cell r="C1226">
            <v>2268932</v>
          </cell>
          <cell r="D1226">
            <v>6283296</v>
          </cell>
          <cell r="E1226" t="str">
            <v>Prasannakumar Bayri</v>
          </cell>
          <cell r="F1226" t="str">
            <v>P-NGA-CONNCT SDU</v>
          </cell>
          <cell r="G1226">
            <v>43175</v>
          </cell>
          <cell r="H1226">
            <v>43175</v>
          </cell>
          <cell r="I1226" t="str">
            <v>ZNGA563BC</v>
          </cell>
          <cell r="K1226">
            <v>1</v>
          </cell>
          <cell r="L1226">
            <v>626.70000000000005</v>
          </cell>
          <cell r="M1226">
            <v>626.70000000000005</v>
          </cell>
        </row>
        <row r="1227">
          <cell r="A1227" t="str">
            <v>6288741NGA Outside Boundary Remediation/Build</v>
          </cell>
          <cell r="B1227" t="str">
            <v>NGA_PS_14442018_77</v>
          </cell>
          <cell r="C1227">
            <v>2269456</v>
          </cell>
          <cell r="D1227">
            <v>6288741</v>
          </cell>
          <cell r="E1227" t="str">
            <v>Ganga Reddy Nimmala</v>
          </cell>
          <cell r="F1227" t="str">
            <v>P-NGA-OSB REMED-ABF</v>
          </cell>
          <cell r="G1227">
            <v>43175</v>
          </cell>
          <cell r="H1227">
            <v>43175</v>
          </cell>
          <cell r="I1227" t="str">
            <v>NGA Outside Boundary Remediation/Build</v>
          </cell>
          <cell r="K1227">
            <v>1</v>
          </cell>
          <cell r="L1227">
            <v>0</v>
          </cell>
          <cell r="M1227">
            <v>0</v>
          </cell>
        </row>
        <row r="1228">
          <cell r="A1228" t="str">
            <v>6288741ZNGA563B</v>
          </cell>
          <cell r="B1228" t="str">
            <v>NGA_PS_14442018_77</v>
          </cell>
          <cell r="C1228">
            <v>2269456</v>
          </cell>
          <cell r="D1228">
            <v>6288741</v>
          </cell>
          <cell r="E1228" t="str">
            <v>Ganga Reddy Nimmala</v>
          </cell>
          <cell r="F1228" t="str">
            <v>P-NGA-BUILD ABF</v>
          </cell>
          <cell r="G1228">
            <v>43175</v>
          </cell>
          <cell r="H1228">
            <v>43175</v>
          </cell>
          <cell r="I1228" t="str">
            <v>ZNGA563B</v>
          </cell>
          <cell r="K1228">
            <v>1</v>
          </cell>
          <cell r="L1228">
            <v>383.5</v>
          </cell>
          <cell r="M1228">
            <v>383.5</v>
          </cell>
        </row>
        <row r="1229">
          <cell r="A1229" t="str">
            <v>6290265ZNGA564BC</v>
          </cell>
          <cell r="B1229" t="str">
            <v>NGA_PS_14442018_77</v>
          </cell>
          <cell r="C1229">
            <v>2269509</v>
          </cell>
          <cell r="D1229">
            <v>6290265</v>
          </cell>
          <cell r="E1229" t="str">
            <v>Karmjeet Singh</v>
          </cell>
          <cell r="F1229" t="str">
            <v>P-NGA-CONNCT SDU</v>
          </cell>
          <cell r="G1229">
            <v>43173</v>
          </cell>
          <cell r="H1229">
            <v>43173</v>
          </cell>
          <cell r="I1229" t="str">
            <v>ZNGA564BC</v>
          </cell>
          <cell r="K1229">
            <v>1</v>
          </cell>
          <cell r="L1229">
            <v>881.69</v>
          </cell>
          <cell r="M1229">
            <v>881.69</v>
          </cell>
        </row>
        <row r="1230">
          <cell r="A1230" t="str">
            <v>6291443ZNGA563BC</v>
          </cell>
          <cell r="B1230" t="str">
            <v>NGA_PS_14442018_77</v>
          </cell>
          <cell r="C1230">
            <v>2269582</v>
          </cell>
          <cell r="D1230">
            <v>6291443</v>
          </cell>
          <cell r="E1230" t="str">
            <v>Prasannakumar Bayri</v>
          </cell>
          <cell r="F1230" t="str">
            <v>P-NGA-CONNCT SDU</v>
          </cell>
          <cell r="G1230">
            <v>43172</v>
          </cell>
          <cell r="H1230">
            <v>43172</v>
          </cell>
          <cell r="I1230" t="str">
            <v>ZNGA563BC</v>
          </cell>
          <cell r="K1230">
            <v>1</v>
          </cell>
          <cell r="L1230">
            <v>626.70000000000005</v>
          </cell>
          <cell r="M1230">
            <v>626.70000000000005</v>
          </cell>
        </row>
        <row r="1231">
          <cell r="A1231" t="str">
            <v>6288576ZNGA561A</v>
          </cell>
          <cell r="B1231" t="str">
            <v>NGA_PS_14442018_77</v>
          </cell>
          <cell r="C1231">
            <v>2269999</v>
          </cell>
          <cell r="D1231">
            <v>6288576</v>
          </cell>
          <cell r="E1231" t="str">
            <v>Ganga Reddy Nimmala</v>
          </cell>
          <cell r="F1231" t="str">
            <v>P-NGA-SDU SITE PLAN</v>
          </cell>
          <cell r="G1231">
            <v>43172</v>
          </cell>
          <cell r="H1231">
            <v>43172</v>
          </cell>
          <cell r="I1231" t="str">
            <v>ZNGA561A</v>
          </cell>
          <cell r="K1231">
            <v>1</v>
          </cell>
          <cell r="L1231">
            <v>0</v>
          </cell>
          <cell r="M1231">
            <v>0</v>
          </cell>
        </row>
        <row r="1232">
          <cell r="A1232" t="str">
            <v>6293408ZNGA564BC</v>
          </cell>
          <cell r="B1232" t="str">
            <v>NGA_PS_14442018_77</v>
          </cell>
          <cell r="C1232">
            <v>2270044</v>
          </cell>
          <cell r="D1232">
            <v>6293408</v>
          </cell>
          <cell r="E1232" t="str">
            <v>Ganga Reddy Nimmala</v>
          </cell>
          <cell r="F1232" t="str">
            <v>P-NGA-CONNCT SDU</v>
          </cell>
          <cell r="G1232">
            <v>43173</v>
          </cell>
          <cell r="H1232">
            <v>43173</v>
          </cell>
          <cell r="I1232" t="str">
            <v>ZNGA564BC</v>
          </cell>
          <cell r="K1232">
            <v>1</v>
          </cell>
          <cell r="L1232">
            <v>881.69</v>
          </cell>
          <cell r="M1232">
            <v>881.69</v>
          </cell>
        </row>
        <row r="1233">
          <cell r="A1233" t="str">
            <v>6293403ZNGA561A</v>
          </cell>
          <cell r="B1233" t="str">
            <v>NGA_PS_14442018_77</v>
          </cell>
          <cell r="C1233">
            <v>2270045</v>
          </cell>
          <cell r="D1233">
            <v>6293403</v>
          </cell>
          <cell r="E1233" t="str">
            <v>Ganga Reddy Nimmala</v>
          </cell>
          <cell r="F1233" t="str">
            <v>P-NGA-SDU SITE PLAN</v>
          </cell>
          <cell r="G1233">
            <v>43172</v>
          </cell>
          <cell r="H1233">
            <v>43172</v>
          </cell>
          <cell r="I1233" t="str">
            <v>ZNGA561A</v>
          </cell>
          <cell r="K1233">
            <v>1</v>
          </cell>
          <cell r="L1233">
            <v>0</v>
          </cell>
          <cell r="M1233">
            <v>0</v>
          </cell>
        </row>
        <row r="1234">
          <cell r="A1234" t="str">
            <v>6292649NGA-750</v>
          </cell>
          <cell r="B1234" t="str">
            <v>NGA_PS_14442018_77</v>
          </cell>
          <cell r="C1234">
            <v>2270111</v>
          </cell>
          <cell r="D1234">
            <v>6292649</v>
          </cell>
          <cell r="E1234" t="str">
            <v>Anakhbir Singh</v>
          </cell>
          <cell r="F1234" t="str">
            <v>P-NGA-CONNCT SDU</v>
          </cell>
          <cell r="G1234">
            <v>43172</v>
          </cell>
          <cell r="H1234">
            <v>43172</v>
          </cell>
          <cell r="I1234" t="str">
            <v>NGA-750</v>
          </cell>
          <cell r="K1234">
            <v>1</v>
          </cell>
          <cell r="L1234">
            <v>22.61</v>
          </cell>
          <cell r="M1234">
            <v>22.61</v>
          </cell>
        </row>
        <row r="1235">
          <cell r="A1235" t="str">
            <v>6292649NGA-753</v>
          </cell>
          <cell r="B1235" t="str">
            <v>NGA_PS_14442018_77</v>
          </cell>
          <cell r="C1235">
            <v>2270111</v>
          </cell>
          <cell r="D1235">
            <v>6292649</v>
          </cell>
          <cell r="E1235" t="str">
            <v>Anakhbir Singh</v>
          </cell>
          <cell r="F1235" t="str">
            <v>P-NGA-CONNCT SDU</v>
          </cell>
          <cell r="G1235">
            <v>43173</v>
          </cell>
          <cell r="H1235">
            <v>43173</v>
          </cell>
          <cell r="I1235" t="str">
            <v>NGA-753</v>
          </cell>
          <cell r="K1235">
            <v>1</v>
          </cell>
          <cell r="L1235">
            <v>68.2</v>
          </cell>
          <cell r="M1235">
            <v>68.2</v>
          </cell>
        </row>
        <row r="1236">
          <cell r="A1236" t="str">
            <v>6303051ZNGA563BC</v>
          </cell>
          <cell r="B1236" t="str">
            <v>NGA_PS_14442018_77</v>
          </cell>
          <cell r="C1236">
            <v>2270120</v>
          </cell>
          <cell r="D1236">
            <v>6303051</v>
          </cell>
          <cell r="E1236" t="str">
            <v>Prasannakumar Bayri</v>
          </cell>
          <cell r="F1236" t="str">
            <v>P-NGA-CONNCT SDU</v>
          </cell>
          <cell r="G1236">
            <v>43171</v>
          </cell>
          <cell r="H1236">
            <v>43171</v>
          </cell>
          <cell r="I1236" t="str">
            <v>ZNGA563BC</v>
          </cell>
          <cell r="K1236">
            <v>1</v>
          </cell>
          <cell r="L1236">
            <v>626.70000000000005</v>
          </cell>
          <cell r="M1236">
            <v>626.70000000000005</v>
          </cell>
        </row>
        <row r="1237">
          <cell r="A1237" t="str">
            <v>6305063ZNGA561BC</v>
          </cell>
          <cell r="B1237" t="str">
            <v>NGA_PS_14442018_77</v>
          </cell>
          <cell r="C1237">
            <v>2270425</v>
          </cell>
          <cell r="D1237">
            <v>6305063</v>
          </cell>
          <cell r="E1237" t="str">
            <v>Karmjeet Singh</v>
          </cell>
          <cell r="F1237" t="str">
            <v>P-NGA-CONNCT SDU</v>
          </cell>
          <cell r="G1237">
            <v>43174</v>
          </cell>
          <cell r="H1237">
            <v>43174</v>
          </cell>
          <cell r="I1237" t="str">
            <v>ZNGA561BC</v>
          </cell>
          <cell r="K1237">
            <v>1</v>
          </cell>
          <cell r="L1237">
            <v>433.57</v>
          </cell>
          <cell r="M1237">
            <v>433.57</v>
          </cell>
        </row>
        <row r="1238">
          <cell r="A1238" t="str">
            <v>6305040ZNGA561A</v>
          </cell>
          <cell r="B1238" t="str">
            <v>NGA_PS_14442018_77</v>
          </cell>
          <cell r="C1238">
            <v>2270426</v>
          </cell>
          <cell r="D1238">
            <v>6305040</v>
          </cell>
          <cell r="E1238" t="str">
            <v>Karmjeet Singh</v>
          </cell>
          <cell r="F1238" t="str">
            <v>P-NGA-SDU SITE PLAN</v>
          </cell>
          <cell r="G1238">
            <v>43171</v>
          </cell>
          <cell r="H1238">
            <v>43171</v>
          </cell>
          <cell r="I1238" t="str">
            <v>ZNGA561A</v>
          </cell>
          <cell r="K1238">
            <v>1</v>
          </cell>
          <cell r="L1238">
            <v>0</v>
          </cell>
          <cell r="M1238">
            <v>0</v>
          </cell>
        </row>
        <row r="1239">
          <cell r="A1239" t="str">
            <v>6319353Z999</v>
          </cell>
          <cell r="B1239" t="str">
            <v>NGA_PS_14442018_77</v>
          </cell>
          <cell r="C1239">
            <v>2271151</v>
          </cell>
          <cell r="D1239">
            <v>6319353</v>
          </cell>
          <cell r="E1239" t="str">
            <v>Prabhjot Singh92</v>
          </cell>
          <cell r="F1239" t="str">
            <v>P-NGA-BUILD ABF</v>
          </cell>
          <cell r="G1239">
            <v>43175</v>
          </cell>
          <cell r="H1239">
            <v>43175</v>
          </cell>
          <cell r="I1239" t="str">
            <v>Z999</v>
          </cell>
          <cell r="K1239">
            <v>1</v>
          </cell>
          <cell r="L1239">
            <v>0</v>
          </cell>
          <cell r="M1239">
            <v>0</v>
          </cell>
        </row>
        <row r="1240">
          <cell r="A1240" t="str">
            <v>6319353ZNGA563B</v>
          </cell>
          <cell r="B1240" t="str">
            <v>NGA_PS_14442018_77</v>
          </cell>
          <cell r="C1240">
            <v>2271151</v>
          </cell>
          <cell r="D1240">
            <v>6319353</v>
          </cell>
          <cell r="E1240" t="str">
            <v>Prabhjot Singh92</v>
          </cell>
          <cell r="F1240" t="str">
            <v>P-NGA-BUILD ABF</v>
          </cell>
          <cell r="G1240">
            <v>43175</v>
          </cell>
          <cell r="H1240">
            <v>43175</v>
          </cell>
          <cell r="I1240" t="str">
            <v>ZNGA563B</v>
          </cell>
          <cell r="K1240">
            <v>-1</v>
          </cell>
          <cell r="L1240">
            <v>383.5</v>
          </cell>
          <cell r="M1240">
            <v>-383.5</v>
          </cell>
        </row>
        <row r="1241">
          <cell r="A1241" t="str">
            <v>6319353ZNGA563BC</v>
          </cell>
          <cell r="B1241" t="str">
            <v>NGA_PS_14442018_77</v>
          </cell>
          <cell r="C1241">
            <v>2271151</v>
          </cell>
          <cell r="D1241">
            <v>6319353</v>
          </cell>
          <cell r="E1241" t="str">
            <v>Prabhjot Singh92</v>
          </cell>
          <cell r="F1241" t="str">
            <v>P-NGA-CONNCT SDU</v>
          </cell>
          <cell r="G1241">
            <v>43174</v>
          </cell>
          <cell r="H1241">
            <v>43174</v>
          </cell>
          <cell r="I1241" t="str">
            <v>ZNGA563BC</v>
          </cell>
          <cell r="K1241">
            <v>1</v>
          </cell>
          <cell r="L1241">
            <v>626.70000000000005</v>
          </cell>
          <cell r="M1241">
            <v>626.70000000000005</v>
          </cell>
        </row>
        <row r="1242">
          <cell r="A1242" t="str">
            <v>6327599Z999</v>
          </cell>
          <cell r="B1242" t="str">
            <v>NGA_PS_14442018_77</v>
          </cell>
          <cell r="C1242">
            <v>2271185</v>
          </cell>
          <cell r="D1242">
            <v>6327599</v>
          </cell>
          <cell r="E1242" t="str">
            <v>Anakhbir Singh</v>
          </cell>
          <cell r="F1242" t="str">
            <v>P-NGA-BUILD ABF</v>
          </cell>
          <cell r="G1242">
            <v>43175</v>
          </cell>
          <cell r="H1242">
            <v>43175</v>
          </cell>
          <cell r="I1242" t="str">
            <v>Z999</v>
          </cell>
          <cell r="K1242">
            <v>1</v>
          </cell>
          <cell r="L1242">
            <v>0</v>
          </cell>
          <cell r="M1242">
            <v>0</v>
          </cell>
        </row>
        <row r="1243">
          <cell r="A1243" t="str">
            <v>6327599ZNGA561B</v>
          </cell>
          <cell r="B1243" t="str">
            <v>NGA_PS_14442018_77</v>
          </cell>
          <cell r="C1243">
            <v>2271185</v>
          </cell>
          <cell r="D1243">
            <v>6327599</v>
          </cell>
          <cell r="E1243" t="str">
            <v>Anakhbir Singh</v>
          </cell>
          <cell r="F1243" t="str">
            <v>P-NGA-BUILD ABF</v>
          </cell>
          <cell r="G1243">
            <v>43175</v>
          </cell>
          <cell r="H1243">
            <v>43175</v>
          </cell>
          <cell r="I1243" t="str">
            <v>ZNGA561B</v>
          </cell>
          <cell r="K1243">
            <v>-1</v>
          </cell>
          <cell r="L1243">
            <v>194.94</v>
          </cell>
          <cell r="M1243">
            <v>-194.94</v>
          </cell>
        </row>
        <row r="1244">
          <cell r="A1244" t="str">
            <v>6327599ZNGA561BC</v>
          </cell>
          <cell r="B1244" t="str">
            <v>NGA_PS_14442018_77</v>
          </cell>
          <cell r="C1244">
            <v>2271185</v>
          </cell>
          <cell r="D1244">
            <v>6327599</v>
          </cell>
          <cell r="E1244" t="str">
            <v>Anakhbir Singh</v>
          </cell>
          <cell r="F1244" t="str">
            <v>P-NGA-CONNCT SDU</v>
          </cell>
          <cell r="G1244">
            <v>43174</v>
          </cell>
          <cell r="H1244">
            <v>43174</v>
          </cell>
          <cell r="I1244" t="str">
            <v>ZNGA561BC</v>
          </cell>
          <cell r="K1244">
            <v>1</v>
          </cell>
          <cell r="L1244">
            <v>433.57</v>
          </cell>
          <cell r="M1244">
            <v>433.57</v>
          </cell>
        </row>
        <row r="1245">
          <cell r="A1245" t="str">
            <v>6345150NGA-714</v>
          </cell>
          <cell r="B1245" t="str">
            <v>NGA_PS_14442018_77</v>
          </cell>
          <cell r="C1245">
            <v>2272725</v>
          </cell>
          <cell r="D1245">
            <v>6345150</v>
          </cell>
          <cell r="E1245" t="str">
            <v>Prabhjot Singh92</v>
          </cell>
          <cell r="F1245" t="str">
            <v>P-NGA-BUILD ABF</v>
          </cell>
          <cell r="G1245">
            <v>43171</v>
          </cell>
          <cell r="H1245">
            <v>43171</v>
          </cell>
          <cell r="I1245" t="str">
            <v>NGA-714</v>
          </cell>
          <cell r="K1245">
            <v>1</v>
          </cell>
          <cell r="L1245">
            <v>41.38</v>
          </cell>
          <cell r="M1245">
            <v>41.38</v>
          </cell>
        </row>
        <row r="1246">
          <cell r="A1246" t="str">
            <v>6346312ZNGA561BC</v>
          </cell>
          <cell r="B1246" t="str">
            <v>NGA_PS_14442018_77</v>
          </cell>
          <cell r="C1246">
            <v>2272731</v>
          </cell>
          <cell r="D1246">
            <v>6346312</v>
          </cell>
          <cell r="E1246" t="str">
            <v>Prabhjot Singh92</v>
          </cell>
          <cell r="F1246" t="str">
            <v>P-NGA-CONNCT SDU</v>
          </cell>
          <cell r="G1246">
            <v>43175</v>
          </cell>
          <cell r="H1246">
            <v>43175</v>
          </cell>
          <cell r="I1246" t="str">
            <v>ZNGA561BC</v>
          </cell>
          <cell r="K1246">
            <v>1</v>
          </cell>
          <cell r="L1246">
            <v>433.57</v>
          </cell>
          <cell r="M1246">
            <v>433.57</v>
          </cell>
        </row>
        <row r="1247">
          <cell r="A1247" t="str">
            <v>6346306ZNGA561A</v>
          </cell>
          <cell r="B1247" t="str">
            <v>NGA_PS_14442018_77</v>
          </cell>
          <cell r="C1247">
            <v>2272732</v>
          </cell>
          <cell r="D1247">
            <v>6346306</v>
          </cell>
          <cell r="E1247" t="str">
            <v>Prabhjot Singh92</v>
          </cell>
          <cell r="F1247" t="str">
            <v>P-NGA-SDU SITE PLAN</v>
          </cell>
          <cell r="G1247">
            <v>43172</v>
          </cell>
          <cell r="H1247">
            <v>43172</v>
          </cell>
          <cell r="I1247" t="str">
            <v>ZNGA561A</v>
          </cell>
          <cell r="K1247">
            <v>1</v>
          </cell>
          <cell r="L1247">
            <v>0</v>
          </cell>
          <cell r="M1247">
            <v>0</v>
          </cell>
        </row>
        <row r="1248">
          <cell r="A1248" t="str">
            <v>6359271ZNGA561B</v>
          </cell>
          <cell r="B1248" t="str">
            <v>NGA_PS_14442018_77</v>
          </cell>
          <cell r="C1248">
            <v>2272784</v>
          </cell>
          <cell r="D1248">
            <v>6359271</v>
          </cell>
          <cell r="E1248" t="str">
            <v>Venkat Gorla</v>
          </cell>
          <cell r="F1248" t="str">
            <v>P-NGA-BUILD ABF</v>
          </cell>
          <cell r="G1248">
            <v>43172</v>
          </cell>
          <cell r="H1248">
            <v>43172</v>
          </cell>
          <cell r="I1248" t="str">
            <v>ZNGA561B</v>
          </cell>
          <cell r="K1248">
            <v>1</v>
          </cell>
          <cell r="L1248">
            <v>194.94</v>
          </cell>
          <cell r="M1248">
            <v>194.94</v>
          </cell>
        </row>
        <row r="1249">
          <cell r="A1249" t="str">
            <v>6359246ZNGA561A</v>
          </cell>
          <cell r="B1249" t="str">
            <v>NGA_PS_14442018_77</v>
          </cell>
          <cell r="C1249">
            <v>2272785</v>
          </cell>
          <cell r="D1249">
            <v>6359246</v>
          </cell>
          <cell r="E1249" t="str">
            <v>Venkat Gorla</v>
          </cell>
          <cell r="F1249" t="str">
            <v>P-NGA-SDU SITE PLAN</v>
          </cell>
          <cell r="G1249">
            <v>43172</v>
          </cell>
          <cell r="H1249">
            <v>43172</v>
          </cell>
          <cell r="I1249" t="str">
            <v>ZNGA561A</v>
          </cell>
          <cell r="K1249">
            <v>1</v>
          </cell>
          <cell r="L1249">
            <v>0</v>
          </cell>
          <cell r="M1249">
            <v>0</v>
          </cell>
        </row>
        <row r="1250">
          <cell r="A1250" t="str">
            <v>6359197ZNGA561A</v>
          </cell>
          <cell r="B1250" t="str">
            <v>NGA_PS_14442018_77</v>
          </cell>
          <cell r="C1250">
            <v>2273034</v>
          </cell>
          <cell r="D1250">
            <v>6359197</v>
          </cell>
          <cell r="E1250" t="str">
            <v>Daljinder Singh</v>
          </cell>
          <cell r="F1250" t="str">
            <v>P-NGA-SDU SITE PLAN</v>
          </cell>
          <cell r="G1250">
            <v>43172</v>
          </cell>
          <cell r="H1250">
            <v>43172</v>
          </cell>
          <cell r="I1250" t="str">
            <v>ZNGA561A</v>
          </cell>
          <cell r="K1250">
            <v>1</v>
          </cell>
          <cell r="L1250">
            <v>0</v>
          </cell>
          <cell r="M1250">
            <v>0</v>
          </cell>
        </row>
        <row r="1251">
          <cell r="A1251" t="str">
            <v>6359223ZNGA560BC</v>
          </cell>
          <cell r="B1251" t="str">
            <v>NGA_PS_14442018_77</v>
          </cell>
          <cell r="C1251">
            <v>2273035</v>
          </cell>
          <cell r="D1251">
            <v>6359223</v>
          </cell>
          <cell r="E1251" t="str">
            <v>Daljinder Singh</v>
          </cell>
          <cell r="F1251" t="str">
            <v>P-NGA-CONNCT SDU</v>
          </cell>
          <cell r="G1251">
            <v>43175</v>
          </cell>
          <cell r="H1251">
            <v>43175</v>
          </cell>
          <cell r="I1251" t="str">
            <v>ZNGA560BC</v>
          </cell>
          <cell r="K1251">
            <v>1</v>
          </cell>
          <cell r="L1251">
            <v>414.92</v>
          </cell>
          <cell r="M1251">
            <v>414.92</v>
          </cell>
        </row>
        <row r="1252">
          <cell r="A1252" t="str">
            <v>6346081ZNGA561A</v>
          </cell>
          <cell r="B1252" t="str">
            <v>NGA_PS_14442018_77</v>
          </cell>
          <cell r="C1252">
            <v>2273257</v>
          </cell>
          <cell r="D1252">
            <v>6346081</v>
          </cell>
          <cell r="E1252" t="str">
            <v>Ganga Reddy Nimmala</v>
          </cell>
          <cell r="F1252" t="str">
            <v>P-NGA-SDU SITE PLAN</v>
          </cell>
          <cell r="G1252">
            <v>43173</v>
          </cell>
          <cell r="H1252">
            <v>43173</v>
          </cell>
          <cell r="I1252" t="str">
            <v>ZNGA561A</v>
          </cell>
          <cell r="K1252">
            <v>1</v>
          </cell>
          <cell r="L1252">
            <v>0</v>
          </cell>
          <cell r="M1252">
            <v>0</v>
          </cell>
        </row>
        <row r="1253">
          <cell r="A1253" t="str">
            <v>6346092ZNGA560BC</v>
          </cell>
          <cell r="B1253" t="str">
            <v>NGA_PS_14442018_77</v>
          </cell>
          <cell r="C1253">
            <v>2273258</v>
          </cell>
          <cell r="D1253">
            <v>6346092</v>
          </cell>
          <cell r="E1253" t="str">
            <v>Ganga Reddy Nimmala</v>
          </cell>
          <cell r="F1253" t="str">
            <v>P-NGA-CONNCT SDU</v>
          </cell>
          <cell r="G1253">
            <v>43175</v>
          </cell>
          <cell r="H1253">
            <v>43175</v>
          </cell>
          <cell r="I1253" t="str">
            <v>ZNGA560BC</v>
          </cell>
          <cell r="K1253">
            <v>1</v>
          </cell>
          <cell r="L1253">
            <v>414.92</v>
          </cell>
          <cell r="M1253">
            <v>414.92</v>
          </cell>
        </row>
        <row r="1254">
          <cell r="A1254" t="str">
            <v>6339791ZNGA563BC</v>
          </cell>
          <cell r="B1254" t="str">
            <v>NGA_PS_14442018_77</v>
          </cell>
          <cell r="C1254">
            <v>2273387</v>
          </cell>
          <cell r="D1254">
            <v>6339791</v>
          </cell>
          <cell r="E1254" t="str">
            <v>Anakhbir Singh</v>
          </cell>
          <cell r="F1254" t="str">
            <v>P-NGA-CONNCT SDU</v>
          </cell>
          <cell r="G1254">
            <v>43176</v>
          </cell>
          <cell r="H1254">
            <v>43176</v>
          </cell>
          <cell r="I1254" t="str">
            <v>ZNGA563BC</v>
          </cell>
          <cell r="K1254">
            <v>1</v>
          </cell>
          <cell r="L1254">
            <v>626.70000000000005</v>
          </cell>
          <cell r="M1254">
            <v>626.70000000000005</v>
          </cell>
        </row>
        <row r="1255">
          <cell r="A1255" t="str">
            <v>6339771ZNGA561A</v>
          </cell>
          <cell r="B1255" t="str">
            <v>NGA_PS_14442018_77</v>
          </cell>
          <cell r="C1255">
            <v>2273388</v>
          </cell>
          <cell r="D1255">
            <v>6339771</v>
          </cell>
          <cell r="E1255" t="str">
            <v>Anakhbir Singh</v>
          </cell>
          <cell r="F1255" t="str">
            <v>P-NGA-SDU SITE PLAN</v>
          </cell>
          <cell r="G1255">
            <v>43175</v>
          </cell>
          <cell r="H1255">
            <v>43175</v>
          </cell>
          <cell r="I1255" t="str">
            <v>ZNGA561A</v>
          </cell>
          <cell r="K1255">
            <v>1</v>
          </cell>
          <cell r="L1255">
            <v>0</v>
          </cell>
          <cell r="M1255">
            <v>0</v>
          </cell>
        </row>
        <row r="1256">
          <cell r="A1256" t="str">
            <v>6043796NGA-750</v>
          </cell>
          <cell r="B1256" t="str">
            <v>NGA_PS_14442018_77</v>
          </cell>
          <cell r="C1256">
            <v>2273403</v>
          </cell>
          <cell r="D1256">
            <v>6043796</v>
          </cell>
          <cell r="E1256" t="str">
            <v>Gurinderjeet Singh</v>
          </cell>
          <cell r="F1256" t="str">
            <v>P-NGA-CONNCT SDU</v>
          </cell>
          <cell r="G1256">
            <v>43172</v>
          </cell>
          <cell r="H1256">
            <v>43172</v>
          </cell>
          <cell r="I1256" t="str">
            <v>NGA-750</v>
          </cell>
          <cell r="K1256">
            <v>1</v>
          </cell>
          <cell r="L1256">
            <v>22.61</v>
          </cell>
          <cell r="M1256">
            <v>22.61</v>
          </cell>
        </row>
        <row r="1257">
          <cell r="A1257" t="str">
            <v>6043796NGA-753</v>
          </cell>
          <cell r="B1257" t="str">
            <v>NGA_PS_14442018_77</v>
          </cell>
          <cell r="C1257">
            <v>2273403</v>
          </cell>
          <cell r="D1257">
            <v>6043796</v>
          </cell>
          <cell r="E1257" t="str">
            <v>Gurinderjeet Singh</v>
          </cell>
          <cell r="F1257" t="str">
            <v>P-NGA-CONNCT SDU</v>
          </cell>
          <cell r="G1257">
            <v>43173</v>
          </cell>
          <cell r="H1257">
            <v>43173</v>
          </cell>
          <cell r="I1257" t="str">
            <v>NGA-753</v>
          </cell>
          <cell r="K1257">
            <v>1</v>
          </cell>
          <cell r="L1257">
            <v>68.2</v>
          </cell>
          <cell r="M1257">
            <v>68.2</v>
          </cell>
        </row>
        <row r="1258">
          <cell r="A1258" t="str">
            <v>6358047ZNGA561BC</v>
          </cell>
          <cell r="B1258" t="str">
            <v>NGA_PS_14442018_77</v>
          </cell>
          <cell r="C1258">
            <v>2273432</v>
          </cell>
          <cell r="D1258">
            <v>6358047</v>
          </cell>
          <cell r="E1258" t="str">
            <v>Prasannakumar Bayri</v>
          </cell>
          <cell r="F1258" t="str">
            <v>P-NGA-CONNCT SDU</v>
          </cell>
          <cell r="G1258">
            <v>43175</v>
          </cell>
          <cell r="H1258">
            <v>43175</v>
          </cell>
          <cell r="I1258" t="str">
            <v>ZNGA561BC</v>
          </cell>
          <cell r="K1258">
            <v>1</v>
          </cell>
          <cell r="L1258">
            <v>433.57</v>
          </cell>
          <cell r="M1258">
            <v>433.57</v>
          </cell>
        </row>
        <row r="1259">
          <cell r="A1259" t="str">
            <v>6358018ZNGA561A</v>
          </cell>
          <cell r="B1259" t="str">
            <v>NGA_PS_14442018_77</v>
          </cell>
          <cell r="C1259">
            <v>2273433</v>
          </cell>
          <cell r="D1259">
            <v>6358018</v>
          </cell>
          <cell r="E1259" t="str">
            <v>Prasannakumar Bayri</v>
          </cell>
          <cell r="F1259" t="str">
            <v>P-NGA-SDU SITE PLAN</v>
          </cell>
          <cell r="G1259">
            <v>43174</v>
          </cell>
          <cell r="H1259">
            <v>43174</v>
          </cell>
          <cell r="I1259" t="str">
            <v>ZNGA561A</v>
          </cell>
          <cell r="K1259">
            <v>1</v>
          </cell>
          <cell r="L1259">
            <v>0</v>
          </cell>
          <cell r="M1259">
            <v>0</v>
          </cell>
        </row>
        <row r="1260">
          <cell r="A1260" t="str">
            <v>6373837ZNGA563BC</v>
          </cell>
          <cell r="B1260" t="str">
            <v>NGA_PS_14442018_77</v>
          </cell>
          <cell r="C1260">
            <v>2273544</v>
          </cell>
          <cell r="D1260">
            <v>6373837</v>
          </cell>
          <cell r="E1260" t="str">
            <v>Karmjeet Singh</v>
          </cell>
          <cell r="F1260" t="str">
            <v>P-NGA-CONNCT SDU</v>
          </cell>
          <cell r="G1260">
            <v>43176</v>
          </cell>
          <cell r="H1260">
            <v>43176</v>
          </cell>
          <cell r="I1260" t="str">
            <v>ZNGA563BC</v>
          </cell>
          <cell r="K1260">
            <v>1</v>
          </cell>
          <cell r="L1260">
            <v>626.70000000000005</v>
          </cell>
          <cell r="M1260">
            <v>626.70000000000005</v>
          </cell>
        </row>
        <row r="1261">
          <cell r="A1261" t="str">
            <v>6373736ZNGA561A</v>
          </cell>
          <cell r="B1261" t="str">
            <v>NGA_PS_14442018_77</v>
          </cell>
          <cell r="C1261">
            <v>2273545</v>
          </cell>
          <cell r="D1261">
            <v>6373736</v>
          </cell>
          <cell r="E1261" t="str">
            <v>Karmjeet Singh</v>
          </cell>
          <cell r="F1261" t="str">
            <v>P-NGA-SDU SITE PLAN</v>
          </cell>
          <cell r="G1261">
            <v>43172</v>
          </cell>
          <cell r="H1261">
            <v>43172</v>
          </cell>
          <cell r="I1261" t="str">
            <v>ZNGA561A</v>
          </cell>
          <cell r="K1261">
            <v>1</v>
          </cell>
          <cell r="L1261">
            <v>0</v>
          </cell>
          <cell r="M1261">
            <v>0</v>
          </cell>
        </row>
        <row r="1262">
          <cell r="A1262" t="str">
            <v>6375415ZNGA563BC</v>
          </cell>
          <cell r="B1262" t="str">
            <v>NGA_PS_14442018_77</v>
          </cell>
          <cell r="C1262">
            <v>2273613</v>
          </cell>
          <cell r="D1262">
            <v>6375415</v>
          </cell>
          <cell r="E1262" t="str">
            <v>Gurinderjeet Singh</v>
          </cell>
          <cell r="F1262" t="str">
            <v>P-NGA-CONNCT SDU</v>
          </cell>
          <cell r="G1262">
            <v>43171</v>
          </cell>
          <cell r="H1262">
            <v>43171</v>
          </cell>
          <cell r="I1262" t="str">
            <v>ZNGA563BC</v>
          </cell>
          <cell r="K1262">
            <v>1</v>
          </cell>
          <cell r="L1262">
            <v>626.70000000000005</v>
          </cell>
          <cell r="M1262">
            <v>626.70000000000005</v>
          </cell>
        </row>
        <row r="1263">
          <cell r="A1263" t="str">
            <v>6375316ZNGA561A</v>
          </cell>
          <cell r="B1263" t="str">
            <v>NGA_PS_14442018_77</v>
          </cell>
          <cell r="C1263">
            <v>2273614</v>
          </cell>
          <cell r="D1263">
            <v>6375316</v>
          </cell>
          <cell r="E1263" t="str">
            <v>Gurinderjeet Singh</v>
          </cell>
          <cell r="F1263" t="str">
            <v>P-NGA-SDU SITE PLAN</v>
          </cell>
          <cell r="G1263">
            <v>43171</v>
          </cell>
          <cell r="H1263">
            <v>43171</v>
          </cell>
          <cell r="I1263" t="str">
            <v>ZNGA561A</v>
          </cell>
          <cell r="K1263">
            <v>1</v>
          </cell>
          <cell r="L1263">
            <v>0</v>
          </cell>
          <cell r="M1263">
            <v>0</v>
          </cell>
        </row>
        <row r="1264">
          <cell r="A1264" t="str">
            <v>6387712NGA Outside Boundary Remediation/Build</v>
          </cell>
          <cell r="B1264" t="str">
            <v>NGA_PS_14442018_77</v>
          </cell>
          <cell r="C1264">
            <v>2275492</v>
          </cell>
          <cell r="D1264">
            <v>6387712</v>
          </cell>
          <cell r="E1264" t="str">
            <v>Prabhjot Singh92</v>
          </cell>
          <cell r="F1264" t="str">
            <v>P-NGA-OSB REMED-ABF</v>
          </cell>
          <cell r="G1264">
            <v>43174</v>
          </cell>
          <cell r="H1264">
            <v>43174</v>
          </cell>
          <cell r="I1264" t="str">
            <v>NGA Outside Boundary Remediation/Build</v>
          </cell>
          <cell r="K1264">
            <v>1</v>
          </cell>
          <cell r="L1264">
            <v>0</v>
          </cell>
          <cell r="M1264">
            <v>0</v>
          </cell>
        </row>
        <row r="1265">
          <cell r="A1265" t="str">
            <v>6387708ZNGA561A</v>
          </cell>
          <cell r="B1265" t="str">
            <v>NGA_PS_14442018_77</v>
          </cell>
          <cell r="C1265">
            <v>2275493</v>
          </cell>
          <cell r="D1265">
            <v>6387708</v>
          </cell>
          <cell r="E1265" t="str">
            <v>Prabhjot Singh92</v>
          </cell>
          <cell r="F1265" t="str">
            <v>P-NGA-SDU SITE PLAN</v>
          </cell>
          <cell r="G1265">
            <v>43173</v>
          </cell>
          <cell r="H1265">
            <v>43173</v>
          </cell>
          <cell r="I1265" t="str">
            <v>ZNGA561A</v>
          </cell>
          <cell r="K1265">
            <v>1</v>
          </cell>
          <cell r="L1265">
            <v>0</v>
          </cell>
          <cell r="M1265">
            <v>0</v>
          </cell>
        </row>
        <row r="1266">
          <cell r="A1266" t="str">
            <v>6342143ZNGA561B</v>
          </cell>
          <cell r="B1266" t="str">
            <v>NGA_PS_14442018_77</v>
          </cell>
          <cell r="C1266">
            <v>2275523</v>
          </cell>
          <cell r="D1266">
            <v>6342143</v>
          </cell>
          <cell r="E1266" t="str">
            <v>Prabhjot Singh92</v>
          </cell>
          <cell r="F1266" t="str">
            <v>P-NGA-BUILD ABF</v>
          </cell>
          <cell r="G1266">
            <v>43176</v>
          </cell>
          <cell r="H1266">
            <v>43176</v>
          </cell>
          <cell r="I1266" t="str">
            <v>ZNGA561B</v>
          </cell>
          <cell r="K1266">
            <v>1</v>
          </cell>
          <cell r="L1266">
            <v>194.94</v>
          </cell>
          <cell r="M1266">
            <v>194.94</v>
          </cell>
        </row>
        <row r="1267">
          <cell r="A1267" t="str">
            <v>6342121ZNGA561A</v>
          </cell>
          <cell r="B1267" t="str">
            <v>NGA_PS_14442018_77</v>
          </cell>
          <cell r="C1267">
            <v>2275524</v>
          </cell>
          <cell r="D1267">
            <v>6342121</v>
          </cell>
          <cell r="E1267" t="str">
            <v>Prabhjot Singh92</v>
          </cell>
          <cell r="F1267" t="str">
            <v>P-NGA-SDU SITE PLAN</v>
          </cell>
          <cell r="G1267">
            <v>43176</v>
          </cell>
          <cell r="H1267">
            <v>43176</v>
          </cell>
          <cell r="I1267" t="str">
            <v>ZNGA561A</v>
          </cell>
          <cell r="K1267">
            <v>1</v>
          </cell>
          <cell r="L1267">
            <v>0</v>
          </cell>
          <cell r="M1267">
            <v>0</v>
          </cell>
        </row>
        <row r="1268">
          <cell r="A1268" t="str">
            <v>6274081ZNGA563BC</v>
          </cell>
          <cell r="B1268" t="str">
            <v>NGA_PS_14442018_77</v>
          </cell>
          <cell r="C1268">
            <v>2275828</v>
          </cell>
          <cell r="D1268">
            <v>6274081</v>
          </cell>
          <cell r="E1268" t="str">
            <v>Prasannakumar Bayri</v>
          </cell>
          <cell r="F1268" t="str">
            <v>P-NGA-CONNCT SDU</v>
          </cell>
          <cell r="G1268">
            <v>43174</v>
          </cell>
          <cell r="H1268">
            <v>43174</v>
          </cell>
          <cell r="I1268" t="str">
            <v>ZNGA563BC</v>
          </cell>
          <cell r="K1268">
            <v>1</v>
          </cell>
          <cell r="L1268">
            <v>626.70000000000005</v>
          </cell>
          <cell r="M1268">
            <v>626.70000000000005</v>
          </cell>
        </row>
        <row r="1269">
          <cell r="A1269" t="str">
            <v>6274079ZNGA561A</v>
          </cell>
          <cell r="B1269" t="str">
            <v>NGA_PS_14442018_77</v>
          </cell>
          <cell r="C1269">
            <v>2275829</v>
          </cell>
          <cell r="D1269">
            <v>6274079</v>
          </cell>
          <cell r="E1269" t="str">
            <v>Prasannakumar Bayri</v>
          </cell>
          <cell r="F1269" t="str">
            <v>P-NGA-SDU SITE PLAN</v>
          </cell>
          <cell r="G1269">
            <v>43172</v>
          </cell>
          <cell r="H1269">
            <v>43172</v>
          </cell>
          <cell r="I1269" t="str">
            <v>ZNGA561A</v>
          </cell>
          <cell r="K1269">
            <v>1</v>
          </cell>
          <cell r="L1269">
            <v>0</v>
          </cell>
          <cell r="M1269">
            <v>0</v>
          </cell>
        </row>
        <row r="1270">
          <cell r="A1270" t="str">
            <v>6415903NGA-711</v>
          </cell>
          <cell r="B1270" t="str">
            <v>NGA_PS_14442018_77</v>
          </cell>
          <cell r="C1270">
            <v>2275845</v>
          </cell>
          <cell r="D1270">
            <v>6415903</v>
          </cell>
          <cell r="E1270" t="str">
            <v>Daljinder Singh</v>
          </cell>
          <cell r="F1270" t="str">
            <v>P-NGA-CONNCT SDU GFIELD</v>
          </cell>
          <cell r="G1270">
            <v>43176</v>
          </cell>
          <cell r="H1270">
            <v>43176</v>
          </cell>
          <cell r="I1270" t="str">
            <v>NGA-711</v>
          </cell>
          <cell r="K1270">
            <v>1</v>
          </cell>
          <cell r="L1270">
            <v>225.02</v>
          </cell>
          <cell r="M1270">
            <v>225.02</v>
          </cell>
        </row>
        <row r="1271">
          <cell r="A1271" t="str">
            <v>6415436NGA-714</v>
          </cell>
          <cell r="B1271" t="str">
            <v>NGA_PS_14442018_77</v>
          </cell>
          <cell r="C1271">
            <v>2275863</v>
          </cell>
          <cell r="D1271">
            <v>6415436</v>
          </cell>
          <cell r="E1271" t="str">
            <v>Daljinder Singh</v>
          </cell>
          <cell r="F1271" t="str">
            <v>P-NGA-BUILD ABF</v>
          </cell>
          <cell r="G1271">
            <v>43173</v>
          </cell>
          <cell r="H1271">
            <v>43173</v>
          </cell>
          <cell r="I1271" t="str">
            <v>NGA-714</v>
          </cell>
          <cell r="K1271">
            <v>1</v>
          </cell>
          <cell r="L1271">
            <v>41.38</v>
          </cell>
          <cell r="M1271">
            <v>41.38</v>
          </cell>
        </row>
        <row r="1272">
          <cell r="A1272" t="str">
            <v>6415794ZNGA563B</v>
          </cell>
          <cell r="B1272" t="str">
            <v>NGA_PS_14442018_77</v>
          </cell>
          <cell r="C1272">
            <v>2275894</v>
          </cell>
          <cell r="D1272">
            <v>6415794</v>
          </cell>
          <cell r="E1272" t="str">
            <v>Daljinder Singh</v>
          </cell>
          <cell r="F1272" t="str">
            <v>P-NGA-BUILD ABF</v>
          </cell>
          <cell r="G1272">
            <v>43176</v>
          </cell>
          <cell r="H1272">
            <v>43176</v>
          </cell>
          <cell r="I1272" t="str">
            <v>ZNGA563B</v>
          </cell>
          <cell r="K1272">
            <v>1</v>
          </cell>
          <cell r="L1272">
            <v>383.5</v>
          </cell>
          <cell r="M1272">
            <v>383.5</v>
          </cell>
        </row>
        <row r="1273">
          <cell r="A1273" t="str">
            <v>6415788ZNGA561A</v>
          </cell>
          <cell r="B1273" t="str">
            <v>NGA_PS_14442018_77</v>
          </cell>
          <cell r="C1273">
            <v>2275895</v>
          </cell>
          <cell r="D1273">
            <v>6415788</v>
          </cell>
          <cell r="E1273" t="str">
            <v>Daljinder Singh</v>
          </cell>
          <cell r="F1273" t="str">
            <v>P-NGA-SDU SITE PLAN</v>
          </cell>
          <cell r="G1273">
            <v>43176</v>
          </cell>
          <cell r="H1273">
            <v>43176</v>
          </cell>
          <cell r="I1273" t="str">
            <v>ZNGA561A</v>
          </cell>
          <cell r="K1273">
            <v>1</v>
          </cell>
          <cell r="L1273">
            <v>0</v>
          </cell>
          <cell r="M1273">
            <v>0</v>
          </cell>
        </row>
        <row r="1274">
          <cell r="A1274" t="str">
            <v>6417467NGA-750</v>
          </cell>
          <cell r="B1274" t="str">
            <v>NGA_PS_14442018_77</v>
          </cell>
          <cell r="C1274">
            <v>2276181</v>
          </cell>
          <cell r="D1274">
            <v>6417467</v>
          </cell>
          <cell r="E1274" t="str">
            <v>Gurinderjeet Singh</v>
          </cell>
          <cell r="F1274" t="str">
            <v>P-NGA-CONNCT SDU</v>
          </cell>
          <cell r="G1274">
            <v>43174</v>
          </cell>
          <cell r="H1274">
            <v>43174</v>
          </cell>
          <cell r="I1274" t="str">
            <v>NGA-750</v>
          </cell>
          <cell r="K1274">
            <v>1</v>
          </cell>
          <cell r="L1274">
            <v>22.61</v>
          </cell>
          <cell r="M1274">
            <v>22.61</v>
          </cell>
        </row>
        <row r="1275">
          <cell r="A1275" t="str">
            <v>6417467NGA-753</v>
          </cell>
          <cell r="B1275" t="str">
            <v>NGA_PS_14442018_77</v>
          </cell>
          <cell r="C1275">
            <v>2276181</v>
          </cell>
          <cell r="D1275">
            <v>6417467</v>
          </cell>
          <cell r="E1275" t="str">
            <v>Gurinderjeet Singh</v>
          </cell>
          <cell r="F1275" t="str">
            <v>P-NGA-CONNCT SDU</v>
          </cell>
          <cell r="G1275">
            <v>43175</v>
          </cell>
          <cell r="H1275">
            <v>43175</v>
          </cell>
          <cell r="I1275" t="str">
            <v>NGA-753</v>
          </cell>
          <cell r="K1275">
            <v>1</v>
          </cell>
          <cell r="L1275">
            <v>68.2</v>
          </cell>
          <cell r="M1275">
            <v>68.2</v>
          </cell>
        </row>
        <row r="1276">
          <cell r="A1276" t="str">
            <v>6432554NGA-750</v>
          </cell>
          <cell r="B1276" t="str">
            <v>NGA_PS_14442018_77</v>
          </cell>
          <cell r="C1276">
            <v>2276325</v>
          </cell>
          <cell r="D1276">
            <v>6432554</v>
          </cell>
          <cell r="E1276" t="str">
            <v>Karmjeet Singh</v>
          </cell>
          <cell r="F1276" t="str">
            <v>P-NGA-CONNCT SDU</v>
          </cell>
          <cell r="G1276">
            <v>43174</v>
          </cell>
          <cell r="H1276">
            <v>43174</v>
          </cell>
          <cell r="I1276" t="str">
            <v>NGA-750</v>
          </cell>
          <cell r="K1276">
            <v>1</v>
          </cell>
          <cell r="L1276">
            <v>22.61</v>
          </cell>
          <cell r="M1276">
            <v>22.61</v>
          </cell>
        </row>
        <row r="1277">
          <cell r="A1277" t="str">
            <v>6432554NGA-753</v>
          </cell>
          <cell r="B1277" t="str">
            <v>NGA_PS_14442018_77</v>
          </cell>
          <cell r="C1277">
            <v>2276325</v>
          </cell>
          <cell r="D1277">
            <v>6432554</v>
          </cell>
          <cell r="E1277" t="str">
            <v>Karmjeet Singh</v>
          </cell>
          <cell r="F1277" t="str">
            <v>P-NGA-CONNCT SDU</v>
          </cell>
          <cell r="G1277">
            <v>43174</v>
          </cell>
          <cell r="H1277">
            <v>43174</v>
          </cell>
          <cell r="I1277" t="str">
            <v>NGA-753</v>
          </cell>
          <cell r="K1277">
            <v>1</v>
          </cell>
          <cell r="L1277">
            <v>68.2</v>
          </cell>
          <cell r="M1277">
            <v>68.2</v>
          </cell>
        </row>
        <row r="1278">
          <cell r="A1278" t="str">
            <v>6433446NGA-750</v>
          </cell>
          <cell r="B1278" t="str">
            <v>NGA_PS_14442018_77</v>
          </cell>
          <cell r="C1278">
            <v>2276795</v>
          </cell>
          <cell r="D1278">
            <v>6433446</v>
          </cell>
          <cell r="E1278" t="str">
            <v>Prasannakumar Bayri</v>
          </cell>
          <cell r="F1278" t="str">
            <v>P-NGA-CONNCT SDU</v>
          </cell>
          <cell r="G1278">
            <v>43174</v>
          </cell>
          <cell r="H1278">
            <v>43174</v>
          </cell>
          <cell r="I1278" t="str">
            <v>NGA-750</v>
          </cell>
          <cell r="K1278">
            <v>1</v>
          </cell>
          <cell r="L1278">
            <v>22.61</v>
          </cell>
          <cell r="M1278">
            <v>22.61</v>
          </cell>
        </row>
        <row r="1279">
          <cell r="A1279" t="str">
            <v>6433446NGA-751</v>
          </cell>
          <cell r="B1279" t="str">
            <v>NGA_PS_14442018_77</v>
          </cell>
          <cell r="C1279">
            <v>2276795</v>
          </cell>
          <cell r="D1279">
            <v>6433446</v>
          </cell>
          <cell r="E1279" t="str">
            <v>Prasannakumar Bayri</v>
          </cell>
          <cell r="F1279" t="str">
            <v>P-NGA-CONNCT SDU</v>
          </cell>
          <cell r="G1279">
            <v>43175</v>
          </cell>
          <cell r="H1279">
            <v>43175</v>
          </cell>
          <cell r="I1279" t="str">
            <v>NGA-751</v>
          </cell>
          <cell r="K1279">
            <v>1</v>
          </cell>
          <cell r="L1279">
            <v>146.76</v>
          </cell>
          <cell r="M1279">
            <v>146.76</v>
          </cell>
        </row>
        <row r="1280">
          <cell r="A1280" t="str">
            <v>6436534ZNGA561A</v>
          </cell>
          <cell r="B1280" t="str">
            <v>NGA_PS_14442018_77</v>
          </cell>
          <cell r="C1280">
            <v>2276807</v>
          </cell>
          <cell r="D1280">
            <v>6436534</v>
          </cell>
          <cell r="E1280" t="str">
            <v>Gurinderjeet Singh</v>
          </cell>
          <cell r="F1280" t="str">
            <v>P-NGA-SDU SITE PLAN</v>
          </cell>
          <cell r="G1280">
            <v>43173</v>
          </cell>
          <cell r="H1280">
            <v>43173</v>
          </cell>
          <cell r="I1280" t="str">
            <v>ZNGA561A</v>
          </cell>
          <cell r="K1280">
            <v>1</v>
          </cell>
          <cell r="L1280">
            <v>0</v>
          </cell>
          <cell r="M1280">
            <v>0</v>
          </cell>
        </row>
        <row r="1281">
          <cell r="A1281" t="str">
            <v>6436552ZNGA561B</v>
          </cell>
          <cell r="B1281" t="str">
            <v>NGA_PS_14442018_77</v>
          </cell>
          <cell r="C1281">
            <v>2276808</v>
          </cell>
          <cell r="D1281">
            <v>6436552</v>
          </cell>
          <cell r="E1281" t="str">
            <v>Gurinderjeet Singh</v>
          </cell>
          <cell r="F1281" t="str">
            <v>P-NGA-BUILD ABF</v>
          </cell>
          <cell r="G1281">
            <v>43173</v>
          </cell>
          <cell r="H1281">
            <v>43173</v>
          </cell>
          <cell r="I1281" t="str">
            <v>ZNGA561B</v>
          </cell>
          <cell r="K1281">
            <v>1</v>
          </cell>
          <cell r="L1281">
            <v>194.94</v>
          </cell>
          <cell r="M1281">
            <v>194.94</v>
          </cell>
        </row>
        <row r="1282">
          <cell r="A1282" t="str">
            <v>6440860NGA Outside Boundary Remediation/Build</v>
          </cell>
          <cell r="B1282" t="str">
            <v>NGA_PS_14442018_77</v>
          </cell>
          <cell r="C1282">
            <v>2277045</v>
          </cell>
          <cell r="D1282">
            <v>6440860</v>
          </cell>
          <cell r="E1282" t="str">
            <v>Gurinderjeet Singh</v>
          </cell>
          <cell r="F1282" t="str">
            <v>P-NGA-OSB REMED-FIXED</v>
          </cell>
          <cell r="G1282">
            <v>43174</v>
          </cell>
          <cell r="H1282">
            <v>43174</v>
          </cell>
          <cell r="I1282" t="str">
            <v>NGA Outside Boundary Remediation/Build</v>
          </cell>
          <cell r="K1282">
            <v>1</v>
          </cell>
          <cell r="L1282">
            <v>0</v>
          </cell>
          <cell r="M1282">
            <v>0</v>
          </cell>
        </row>
        <row r="1283">
          <cell r="A1283" t="str">
            <v>6440860ZNGA561BC</v>
          </cell>
          <cell r="B1283" t="str">
            <v>NGA_PS_14442018_77</v>
          </cell>
          <cell r="C1283">
            <v>2277045</v>
          </cell>
          <cell r="D1283">
            <v>6440860</v>
          </cell>
          <cell r="E1283" t="str">
            <v>Gurinderjeet Singh</v>
          </cell>
          <cell r="F1283" t="str">
            <v>P-NGA-CONNCT SDU</v>
          </cell>
          <cell r="G1283">
            <v>43176</v>
          </cell>
          <cell r="H1283">
            <v>43176</v>
          </cell>
          <cell r="I1283" t="str">
            <v>ZNGA561BC</v>
          </cell>
          <cell r="K1283">
            <v>1</v>
          </cell>
          <cell r="L1283">
            <v>433.57</v>
          </cell>
          <cell r="M1283">
            <v>433.57</v>
          </cell>
        </row>
        <row r="1284">
          <cell r="A1284" t="str">
            <v>6440846ZNGA561A</v>
          </cell>
          <cell r="B1284" t="str">
            <v>NGA_PS_14442018_77</v>
          </cell>
          <cell r="C1284">
            <v>2277046</v>
          </cell>
          <cell r="D1284">
            <v>6440846</v>
          </cell>
          <cell r="E1284" t="str">
            <v>Gurinderjeet Singh</v>
          </cell>
          <cell r="F1284" t="str">
            <v>P-NGA-SDU SITE PLAN</v>
          </cell>
          <cell r="G1284">
            <v>43174</v>
          </cell>
          <cell r="H1284">
            <v>43174</v>
          </cell>
          <cell r="I1284" t="str">
            <v>ZNGA561A</v>
          </cell>
          <cell r="K1284">
            <v>1</v>
          </cell>
          <cell r="L1284">
            <v>0</v>
          </cell>
          <cell r="M1284">
            <v>0</v>
          </cell>
        </row>
        <row r="1285">
          <cell r="A1285" t="str">
            <v>6448478ZNGA561A</v>
          </cell>
          <cell r="B1285" t="str">
            <v>NGA_PS_14442018_77</v>
          </cell>
          <cell r="C1285">
            <v>2277271</v>
          </cell>
          <cell r="D1285">
            <v>6448478</v>
          </cell>
          <cell r="E1285" t="str">
            <v>Venkat Gorla</v>
          </cell>
          <cell r="F1285" t="str">
            <v>P-NGA-SDU SITE PLAN</v>
          </cell>
          <cell r="G1285">
            <v>43175</v>
          </cell>
          <cell r="H1285">
            <v>43175</v>
          </cell>
          <cell r="I1285" t="str">
            <v>ZNGA561A</v>
          </cell>
          <cell r="K1285">
            <v>1</v>
          </cell>
          <cell r="L1285">
            <v>0</v>
          </cell>
          <cell r="M1285">
            <v>0</v>
          </cell>
        </row>
        <row r="1286">
          <cell r="A1286" t="str">
            <v>6428067NGA-714</v>
          </cell>
          <cell r="B1286" t="str">
            <v>NGA_PS_14442018_77</v>
          </cell>
          <cell r="C1286">
            <v>2277429</v>
          </cell>
          <cell r="D1286">
            <v>6428067</v>
          </cell>
          <cell r="E1286" t="str">
            <v>Gurinderjeet Singh</v>
          </cell>
          <cell r="F1286" t="str">
            <v>P-NGA-BUILD ABF</v>
          </cell>
          <cell r="G1286">
            <v>43175</v>
          </cell>
          <cell r="H1286">
            <v>43175</v>
          </cell>
          <cell r="I1286" t="str">
            <v>NGA-714</v>
          </cell>
          <cell r="K1286">
            <v>1</v>
          </cell>
          <cell r="L1286">
            <v>41.38</v>
          </cell>
          <cell r="M1286">
            <v>41.38</v>
          </cell>
        </row>
        <row r="1287">
          <cell r="A1287" t="str">
            <v>6478155ZNGA561A</v>
          </cell>
          <cell r="B1287" t="str">
            <v>NGA_PS_14442018_77</v>
          </cell>
          <cell r="C1287">
            <v>2278467</v>
          </cell>
          <cell r="D1287">
            <v>6478155</v>
          </cell>
          <cell r="E1287" t="str">
            <v>Karmjeet Singh</v>
          </cell>
          <cell r="F1287" t="str">
            <v>P-NGA-SDU SITE PLAN</v>
          </cell>
          <cell r="G1287">
            <v>43174</v>
          </cell>
          <cell r="H1287">
            <v>43174</v>
          </cell>
          <cell r="I1287" t="str">
            <v>ZNGA561A</v>
          </cell>
          <cell r="K1287">
            <v>1</v>
          </cell>
          <cell r="L1287">
            <v>0</v>
          </cell>
          <cell r="M1287">
            <v>0</v>
          </cell>
        </row>
        <row r="1288">
          <cell r="A1288" t="str">
            <v>6478170ZNGA562BC</v>
          </cell>
          <cell r="B1288" t="str">
            <v>NGA_PS_14442018_77</v>
          </cell>
          <cell r="C1288">
            <v>2278468</v>
          </cell>
          <cell r="D1288">
            <v>6478170</v>
          </cell>
          <cell r="E1288" t="str">
            <v>Karmjeet Singh</v>
          </cell>
          <cell r="F1288" t="str">
            <v>P-NGA-CONNCT SDU</v>
          </cell>
          <cell r="G1288">
            <v>43174</v>
          </cell>
          <cell r="H1288">
            <v>43174</v>
          </cell>
          <cell r="I1288" t="str">
            <v>ZNGA562BC</v>
          </cell>
          <cell r="K1288">
            <v>1</v>
          </cell>
          <cell r="L1288">
            <v>498.69</v>
          </cell>
          <cell r="M1288">
            <v>498.69</v>
          </cell>
        </row>
        <row r="1289">
          <cell r="A1289" t="str">
            <v>6504606ZNGA561A</v>
          </cell>
          <cell r="B1289" t="str">
            <v>NGA_PS_14442018_77</v>
          </cell>
          <cell r="C1289">
            <v>2279707</v>
          </cell>
          <cell r="D1289">
            <v>6504606</v>
          </cell>
          <cell r="E1289" t="str">
            <v>Prasannakumar Bayri</v>
          </cell>
          <cell r="F1289" t="str">
            <v>P-NGA-SDU SITE PLAN</v>
          </cell>
          <cell r="G1289">
            <v>43175</v>
          </cell>
          <cell r="H1289">
            <v>43175</v>
          </cell>
          <cell r="I1289" t="str">
            <v>ZNGA561A</v>
          </cell>
          <cell r="K1289">
            <v>1</v>
          </cell>
          <cell r="L1289">
            <v>0</v>
          </cell>
          <cell r="M1289">
            <v>0</v>
          </cell>
        </row>
        <row r="1290">
          <cell r="A1290" t="str">
            <v>6510622ZNGA561A</v>
          </cell>
          <cell r="B1290" t="str">
            <v>NGA_PS_14442018_77</v>
          </cell>
          <cell r="C1290">
            <v>2279738</v>
          </cell>
          <cell r="D1290">
            <v>6510622</v>
          </cell>
          <cell r="E1290" t="str">
            <v>Prabhjot Singh92</v>
          </cell>
          <cell r="F1290" t="str">
            <v>P-NGA-SDU SITE PLAN</v>
          </cell>
          <cell r="G1290">
            <v>43176</v>
          </cell>
          <cell r="H1290">
            <v>43176</v>
          </cell>
          <cell r="I1290" t="str">
            <v>ZNGA561A</v>
          </cell>
          <cell r="K1290">
            <v>1</v>
          </cell>
          <cell r="L1290">
            <v>0</v>
          </cell>
          <cell r="M1290">
            <v>0</v>
          </cell>
        </row>
        <row r="1291">
          <cell r="A1291" t="str">
            <v/>
          </cell>
          <cell r="L1291" t="str">
            <v>Total Invoice Value:</v>
          </cell>
          <cell r="M1291">
            <v>20711.72</v>
          </cell>
        </row>
        <row r="1292">
          <cell r="A1292" t="str">
            <v>4330780ZNGA563BC</v>
          </cell>
          <cell r="B1292" t="str">
            <v>NGA_PS_14442018_78</v>
          </cell>
          <cell r="C1292">
            <v>2170219</v>
          </cell>
          <cell r="D1292">
            <v>4330780</v>
          </cell>
          <cell r="E1292" t="str">
            <v>Anakhbir Singh</v>
          </cell>
          <cell r="F1292" t="str">
            <v>P-NGA-CONNCT SDU</v>
          </cell>
          <cell r="G1292">
            <v>43178</v>
          </cell>
          <cell r="H1292">
            <v>43178</v>
          </cell>
          <cell r="I1292" t="str">
            <v>ZNGA563BC</v>
          </cell>
          <cell r="K1292">
            <v>1</v>
          </cell>
          <cell r="L1292">
            <v>626.70000000000005</v>
          </cell>
          <cell r="M1292">
            <v>626.70000000000005</v>
          </cell>
        </row>
        <row r="1293">
          <cell r="A1293" t="str">
            <v>5054531Z999</v>
          </cell>
          <cell r="B1293" t="str">
            <v>NGA_PS_14442018_78</v>
          </cell>
          <cell r="C1293">
            <v>2206070</v>
          </cell>
          <cell r="D1293">
            <v>5054531</v>
          </cell>
          <cell r="E1293" t="str">
            <v>Prasannakumar Bayri</v>
          </cell>
          <cell r="F1293" t="str">
            <v>P-NGA-BUILD ABF</v>
          </cell>
          <cell r="G1293">
            <v>43179</v>
          </cell>
          <cell r="H1293">
            <v>43179</v>
          </cell>
          <cell r="I1293" t="str">
            <v>Z999</v>
          </cell>
          <cell r="K1293">
            <v>1</v>
          </cell>
          <cell r="L1293">
            <v>0</v>
          </cell>
          <cell r="M1293">
            <v>0</v>
          </cell>
        </row>
        <row r="1294">
          <cell r="A1294" t="str">
            <v>5054531ZNGA561B</v>
          </cell>
          <cell r="B1294" t="str">
            <v>NGA_PS_14442018_78</v>
          </cell>
          <cell r="C1294">
            <v>2206070</v>
          </cell>
          <cell r="D1294">
            <v>5054531</v>
          </cell>
          <cell r="E1294" t="str">
            <v>Prasannakumar Bayri</v>
          </cell>
          <cell r="F1294" t="str">
            <v>P-NGA-BUILD ABF</v>
          </cell>
          <cell r="G1294">
            <v>43179</v>
          </cell>
          <cell r="H1294">
            <v>43179</v>
          </cell>
          <cell r="I1294" t="str">
            <v>ZNGA561B</v>
          </cell>
          <cell r="K1294">
            <v>-1</v>
          </cell>
          <cell r="L1294">
            <v>194.94</v>
          </cell>
          <cell r="M1294">
            <v>-194.94</v>
          </cell>
        </row>
        <row r="1295">
          <cell r="A1295" t="str">
            <v>5417462N-F03MAT</v>
          </cell>
          <cell r="B1295" t="str">
            <v>NGA_PS_14442018_78</v>
          </cell>
          <cell r="C1295">
            <v>2223444</v>
          </cell>
          <cell r="D1295">
            <v>5417462</v>
          </cell>
          <cell r="E1295" t="str">
            <v>Anakhbir Singh</v>
          </cell>
          <cell r="F1295" t="str">
            <v>P-NGA-OSB REMED-ABF</v>
          </cell>
          <cell r="G1295">
            <v>43178</v>
          </cell>
          <cell r="H1295">
            <v>43178</v>
          </cell>
          <cell r="I1295" t="str">
            <v>N-F03MAT</v>
          </cell>
          <cell r="K1295">
            <v>120</v>
          </cell>
          <cell r="L1295">
            <v>1</v>
          </cell>
          <cell r="M1295">
            <v>120</v>
          </cell>
        </row>
        <row r="1296">
          <cell r="A1296" t="str">
            <v>5417462NGA-F03577</v>
          </cell>
          <cell r="B1296" t="str">
            <v>NGA_PS_14442018_78</v>
          </cell>
          <cell r="C1296">
            <v>2223444</v>
          </cell>
          <cell r="D1296">
            <v>5417462</v>
          </cell>
          <cell r="E1296" t="str">
            <v>Anakhbir Singh</v>
          </cell>
          <cell r="F1296" t="str">
            <v>P-NGA-OSB REMED-ABF</v>
          </cell>
          <cell r="G1296">
            <v>43178</v>
          </cell>
          <cell r="H1296">
            <v>43178</v>
          </cell>
          <cell r="I1296" t="str">
            <v>NGA-F03577</v>
          </cell>
          <cell r="K1296">
            <v>40</v>
          </cell>
          <cell r="L1296">
            <v>11.93</v>
          </cell>
          <cell r="M1296">
            <v>477.2</v>
          </cell>
        </row>
        <row r="1297">
          <cell r="A1297" t="str">
            <v>5418848N-F03MAT</v>
          </cell>
          <cell r="B1297" t="str">
            <v>NGA_PS_14442018_78</v>
          </cell>
          <cell r="C1297">
            <v>2223528</v>
          </cell>
          <cell r="D1297">
            <v>5418848</v>
          </cell>
          <cell r="E1297" t="str">
            <v>Prabhjot Singh92</v>
          </cell>
          <cell r="F1297" t="str">
            <v>P-NGA-OSB REMED-ABF</v>
          </cell>
          <cell r="G1297">
            <v>43178</v>
          </cell>
          <cell r="H1297">
            <v>43178</v>
          </cell>
          <cell r="I1297" t="str">
            <v>N-F03MAT</v>
          </cell>
          <cell r="K1297">
            <v>145</v>
          </cell>
          <cell r="L1297">
            <v>1</v>
          </cell>
          <cell r="M1297">
            <v>145</v>
          </cell>
        </row>
        <row r="1298">
          <cell r="A1298" t="str">
            <v>5418848NGA-F03577</v>
          </cell>
          <cell r="B1298" t="str">
            <v>NGA_PS_14442018_78</v>
          </cell>
          <cell r="C1298">
            <v>2223528</v>
          </cell>
          <cell r="D1298">
            <v>5418848</v>
          </cell>
          <cell r="E1298" t="str">
            <v>Prabhjot Singh92</v>
          </cell>
          <cell r="F1298" t="str">
            <v>P-NGA-OSB REMED-ABF</v>
          </cell>
          <cell r="G1298">
            <v>43178</v>
          </cell>
          <cell r="H1298">
            <v>43178</v>
          </cell>
          <cell r="I1298" t="str">
            <v>NGA-F03577</v>
          </cell>
          <cell r="K1298">
            <v>24</v>
          </cell>
          <cell r="L1298">
            <v>11.93</v>
          </cell>
          <cell r="M1298">
            <v>286.32</v>
          </cell>
        </row>
        <row r="1299">
          <cell r="A1299" t="str">
            <v>5312490ZNGA563BC</v>
          </cell>
          <cell r="B1299" t="str">
            <v>NGA_PS_14442018_78</v>
          </cell>
          <cell r="C1299">
            <v>2231580</v>
          </cell>
          <cell r="D1299">
            <v>5312490</v>
          </cell>
          <cell r="E1299" t="str">
            <v>Venkat Gorla</v>
          </cell>
          <cell r="F1299" t="str">
            <v>P-NGA-CONNCT SDU</v>
          </cell>
          <cell r="G1299">
            <v>43181</v>
          </cell>
          <cell r="H1299">
            <v>43181</v>
          </cell>
          <cell r="I1299" t="str">
            <v>ZNGA563BC</v>
          </cell>
          <cell r="K1299">
            <v>1</v>
          </cell>
          <cell r="L1299">
            <v>626.70000000000005</v>
          </cell>
          <cell r="M1299">
            <v>626.70000000000005</v>
          </cell>
        </row>
        <row r="1300">
          <cell r="A1300" t="str">
            <v>5527486ZNGA562BC</v>
          </cell>
          <cell r="B1300" t="str">
            <v>NGA_PS_14442018_78</v>
          </cell>
          <cell r="C1300">
            <v>2236134</v>
          </cell>
          <cell r="D1300">
            <v>5527486</v>
          </cell>
          <cell r="E1300" t="str">
            <v>Daljinder Singh</v>
          </cell>
          <cell r="G1300">
            <v>43183</v>
          </cell>
          <cell r="H1300">
            <v>43183</v>
          </cell>
          <cell r="I1300" t="str">
            <v>ZNGA562BC</v>
          </cell>
          <cell r="K1300">
            <v>1</v>
          </cell>
          <cell r="L1300">
            <v>498.69</v>
          </cell>
          <cell r="M1300">
            <v>498.69</v>
          </cell>
        </row>
        <row r="1301">
          <cell r="A1301" t="str">
            <v>5702621Z999</v>
          </cell>
          <cell r="B1301" t="str">
            <v>NGA_PS_14442018_78</v>
          </cell>
          <cell r="C1301">
            <v>2238647</v>
          </cell>
          <cell r="D1301">
            <v>5702621</v>
          </cell>
          <cell r="E1301" t="str">
            <v>Karmjeet Singh</v>
          </cell>
          <cell r="F1301" t="str">
            <v>P-NGA-BUILD ABF</v>
          </cell>
          <cell r="G1301">
            <v>43178</v>
          </cell>
          <cell r="H1301">
            <v>43178</v>
          </cell>
          <cell r="I1301" t="str">
            <v>Z999</v>
          </cell>
          <cell r="K1301">
            <v>1</v>
          </cell>
          <cell r="L1301">
            <v>0</v>
          </cell>
          <cell r="M1301">
            <v>0</v>
          </cell>
        </row>
        <row r="1302">
          <cell r="A1302" t="str">
            <v>5702621ZNGA560B</v>
          </cell>
          <cell r="B1302" t="str">
            <v>NGA_PS_14442018_78</v>
          </cell>
          <cell r="C1302">
            <v>2238647</v>
          </cell>
          <cell r="D1302">
            <v>5702621</v>
          </cell>
          <cell r="E1302" t="str">
            <v>Karmjeet Singh</v>
          </cell>
          <cell r="F1302" t="str">
            <v>P-NGA-BUILD ABF</v>
          </cell>
          <cell r="G1302">
            <v>43178</v>
          </cell>
          <cell r="H1302">
            <v>43178</v>
          </cell>
          <cell r="I1302" t="str">
            <v>ZNGA560B</v>
          </cell>
          <cell r="K1302">
            <v>-1</v>
          </cell>
          <cell r="L1302">
            <v>187.32</v>
          </cell>
          <cell r="M1302">
            <v>-187.32</v>
          </cell>
        </row>
        <row r="1303">
          <cell r="A1303" t="str">
            <v>5756439ZNGA563BC</v>
          </cell>
          <cell r="B1303" t="str">
            <v>NGA_PS_14442018_78</v>
          </cell>
          <cell r="C1303">
            <v>2240026</v>
          </cell>
          <cell r="D1303">
            <v>5756439</v>
          </cell>
          <cell r="E1303" t="str">
            <v>Venkat Gorla</v>
          </cell>
          <cell r="F1303" t="str">
            <v>P-NGA-CONNCT SDU</v>
          </cell>
          <cell r="G1303">
            <v>43178</v>
          </cell>
          <cell r="H1303">
            <v>43178</v>
          </cell>
          <cell r="I1303" t="str">
            <v>ZNGA563BC</v>
          </cell>
          <cell r="K1303">
            <v>1</v>
          </cell>
          <cell r="L1303">
            <v>626.70000000000005</v>
          </cell>
          <cell r="M1303">
            <v>626.70000000000005</v>
          </cell>
        </row>
        <row r="1304">
          <cell r="A1304" t="str">
            <v>5267220NGA552</v>
          </cell>
          <cell r="B1304" t="str">
            <v>NGA_PS_14442018_78</v>
          </cell>
          <cell r="C1304">
            <v>2246508</v>
          </cell>
          <cell r="D1304">
            <v>5267220</v>
          </cell>
          <cell r="E1304" t="str">
            <v>Siddhartha Doma</v>
          </cell>
          <cell r="F1304" t="str">
            <v>P-NGA-CONNCT SDU</v>
          </cell>
          <cell r="G1304">
            <v>43180</v>
          </cell>
          <cell r="H1304">
            <v>43180</v>
          </cell>
          <cell r="I1304" t="str">
            <v>NGA552</v>
          </cell>
          <cell r="K1304">
            <v>1</v>
          </cell>
          <cell r="L1304">
            <v>307.79000000000002</v>
          </cell>
          <cell r="M1304">
            <v>307.79000000000002</v>
          </cell>
        </row>
        <row r="1305">
          <cell r="A1305" t="str">
            <v>5267220ZNGA561C</v>
          </cell>
          <cell r="B1305" t="str">
            <v>NGA_PS_14442018_78</v>
          </cell>
          <cell r="C1305">
            <v>2246508</v>
          </cell>
          <cell r="D1305">
            <v>5267220</v>
          </cell>
          <cell r="E1305" t="str">
            <v>Siddhartha Doma</v>
          </cell>
          <cell r="F1305" t="str">
            <v>P-NGA-CONNCT SDU</v>
          </cell>
          <cell r="G1305">
            <v>43180</v>
          </cell>
          <cell r="H1305">
            <v>43180</v>
          </cell>
          <cell r="I1305" t="str">
            <v>ZNGA561C</v>
          </cell>
          <cell r="K1305">
            <v>-1</v>
          </cell>
          <cell r="L1305">
            <v>205.64</v>
          </cell>
          <cell r="M1305">
            <v>-205.64</v>
          </cell>
        </row>
        <row r="1306">
          <cell r="A1306" t="str">
            <v>5935513ZNGA560BC</v>
          </cell>
          <cell r="B1306" t="str">
            <v>NGA_PS_14442018_78</v>
          </cell>
          <cell r="C1306">
            <v>2249747</v>
          </cell>
          <cell r="D1306">
            <v>5935513</v>
          </cell>
          <cell r="E1306" t="str">
            <v>Venkat Gorla</v>
          </cell>
          <cell r="F1306" t="str">
            <v>P-NGA-CONNCT SDU</v>
          </cell>
          <cell r="G1306">
            <v>43179</v>
          </cell>
          <cell r="H1306">
            <v>43179</v>
          </cell>
          <cell r="I1306" t="str">
            <v>ZNGA560BC</v>
          </cell>
          <cell r="K1306">
            <v>1</v>
          </cell>
          <cell r="L1306">
            <v>414.92</v>
          </cell>
          <cell r="M1306">
            <v>414.92</v>
          </cell>
        </row>
        <row r="1307">
          <cell r="A1307" t="str">
            <v>6024927NGA-752</v>
          </cell>
          <cell r="B1307" t="str">
            <v>NGA_PS_14442018_78</v>
          </cell>
          <cell r="C1307">
            <v>2254192</v>
          </cell>
          <cell r="D1307">
            <v>6024927</v>
          </cell>
          <cell r="E1307" t="str">
            <v>Venkat Gorla</v>
          </cell>
          <cell r="F1307" t="str">
            <v>P-NGA-CONNCT SDU</v>
          </cell>
          <cell r="G1307">
            <v>43180</v>
          </cell>
          <cell r="H1307">
            <v>43180</v>
          </cell>
          <cell r="I1307" t="str">
            <v>NGA-752</v>
          </cell>
          <cell r="K1307">
            <v>1</v>
          </cell>
          <cell r="L1307">
            <v>58.84</v>
          </cell>
          <cell r="M1307">
            <v>58.84</v>
          </cell>
        </row>
        <row r="1308">
          <cell r="A1308" t="str">
            <v>6024927NGA-753</v>
          </cell>
          <cell r="B1308" t="str">
            <v>NGA_PS_14442018_78</v>
          </cell>
          <cell r="C1308">
            <v>2254192</v>
          </cell>
          <cell r="D1308">
            <v>6024927</v>
          </cell>
          <cell r="E1308" t="str">
            <v>Venkat Gorla</v>
          </cell>
          <cell r="F1308" t="str">
            <v>P-NGA-CONNCT SDU</v>
          </cell>
          <cell r="G1308">
            <v>43180</v>
          </cell>
          <cell r="H1308">
            <v>43180</v>
          </cell>
          <cell r="I1308" t="str">
            <v>NGA-753</v>
          </cell>
          <cell r="K1308">
            <v>2</v>
          </cell>
          <cell r="L1308">
            <v>68.2</v>
          </cell>
          <cell r="M1308">
            <v>136.4</v>
          </cell>
        </row>
        <row r="1309">
          <cell r="A1309" t="str">
            <v>6024927ZNGA564BC</v>
          </cell>
          <cell r="B1309" t="str">
            <v>NGA_PS_14442018_78</v>
          </cell>
          <cell r="C1309">
            <v>2254192</v>
          </cell>
          <cell r="D1309">
            <v>6024927</v>
          </cell>
          <cell r="E1309" t="str">
            <v>Venkat Gorla</v>
          </cell>
          <cell r="F1309" t="str">
            <v>P-NGA-CONNCT SDU</v>
          </cell>
          <cell r="G1309">
            <v>43179</v>
          </cell>
          <cell r="H1309">
            <v>43179</v>
          </cell>
          <cell r="I1309" t="str">
            <v>ZNGA564BC</v>
          </cell>
          <cell r="K1309">
            <v>1</v>
          </cell>
          <cell r="L1309">
            <v>881.69</v>
          </cell>
          <cell r="M1309">
            <v>881.69</v>
          </cell>
        </row>
        <row r="1310">
          <cell r="A1310" t="str">
            <v>5975469N-F03MAT</v>
          </cell>
          <cell r="B1310" t="str">
            <v>NGA_PS_14442018_78</v>
          </cell>
          <cell r="C1310">
            <v>2256533</v>
          </cell>
          <cell r="D1310">
            <v>5975469</v>
          </cell>
          <cell r="E1310" t="str">
            <v>Daljinder Singh</v>
          </cell>
          <cell r="F1310" t="str">
            <v>P-NGA-OSB REMED-ABF</v>
          </cell>
          <cell r="G1310">
            <v>43182</v>
          </cell>
          <cell r="H1310">
            <v>43182</v>
          </cell>
          <cell r="I1310" t="str">
            <v>N-F03MAT</v>
          </cell>
          <cell r="K1310">
            <v>180</v>
          </cell>
          <cell r="L1310">
            <v>1</v>
          </cell>
          <cell r="M1310">
            <v>180</v>
          </cell>
        </row>
        <row r="1311">
          <cell r="A1311" t="str">
            <v>5975469NGA-F03577</v>
          </cell>
          <cell r="B1311" t="str">
            <v>NGA_PS_14442018_78</v>
          </cell>
          <cell r="C1311">
            <v>2256533</v>
          </cell>
          <cell r="D1311">
            <v>5975469</v>
          </cell>
          <cell r="E1311" t="str">
            <v>Daljinder Singh</v>
          </cell>
          <cell r="F1311" t="str">
            <v>P-NGA-OSB REMED-ABF</v>
          </cell>
          <cell r="G1311">
            <v>43182</v>
          </cell>
          <cell r="H1311">
            <v>43182</v>
          </cell>
          <cell r="I1311" t="str">
            <v>NGA-F03577</v>
          </cell>
          <cell r="K1311">
            <v>112</v>
          </cell>
          <cell r="L1311">
            <v>11.93</v>
          </cell>
          <cell r="M1311">
            <v>1336.16</v>
          </cell>
        </row>
        <row r="1312">
          <cell r="A1312" t="str">
            <v>6059910ZNGA564BC</v>
          </cell>
          <cell r="B1312" t="str">
            <v>NGA_PS_14442018_78</v>
          </cell>
          <cell r="C1312">
            <v>2257742</v>
          </cell>
          <cell r="D1312">
            <v>6059910</v>
          </cell>
          <cell r="E1312" t="str">
            <v>Prasannakumar Bayri</v>
          </cell>
          <cell r="F1312" t="str">
            <v>P-NGA-CONNCT SDU</v>
          </cell>
          <cell r="G1312">
            <v>43180</v>
          </cell>
          <cell r="H1312">
            <v>43180</v>
          </cell>
          <cell r="I1312" t="str">
            <v>ZNGA564BC</v>
          </cell>
          <cell r="K1312">
            <v>1</v>
          </cell>
          <cell r="L1312">
            <v>881.69</v>
          </cell>
          <cell r="M1312">
            <v>881.69</v>
          </cell>
        </row>
        <row r="1313">
          <cell r="A1313" t="str">
            <v>6059901ZNGA561A</v>
          </cell>
          <cell r="B1313" t="str">
            <v>NGA_PS_14442018_78</v>
          </cell>
          <cell r="C1313">
            <v>2257743</v>
          </cell>
          <cell r="D1313">
            <v>6059901</v>
          </cell>
          <cell r="E1313" t="str">
            <v>Prasannakumar Bayri</v>
          </cell>
          <cell r="F1313" t="str">
            <v>P-NGA-SDU SITE PLAN</v>
          </cell>
          <cell r="G1313">
            <v>43179</v>
          </cell>
          <cell r="H1313">
            <v>43179</v>
          </cell>
          <cell r="I1313" t="str">
            <v>ZNGA561A</v>
          </cell>
          <cell r="K1313">
            <v>1</v>
          </cell>
          <cell r="L1313">
            <v>0</v>
          </cell>
          <cell r="M1313">
            <v>0</v>
          </cell>
        </row>
        <row r="1314">
          <cell r="A1314" t="str">
            <v>6106413Z999</v>
          </cell>
          <cell r="B1314" t="str">
            <v>NGA_PS_14442018_78</v>
          </cell>
          <cell r="C1314">
            <v>2258353</v>
          </cell>
          <cell r="D1314">
            <v>6106413</v>
          </cell>
          <cell r="E1314" t="str">
            <v>Siddhartha Doma</v>
          </cell>
          <cell r="F1314" t="str">
            <v>P-NGA-BUILD ABF</v>
          </cell>
          <cell r="G1314">
            <v>43179</v>
          </cell>
          <cell r="H1314">
            <v>43179</v>
          </cell>
          <cell r="I1314" t="str">
            <v>Z999</v>
          </cell>
          <cell r="K1314">
            <v>1</v>
          </cell>
          <cell r="L1314">
            <v>0</v>
          </cell>
          <cell r="M1314">
            <v>0</v>
          </cell>
        </row>
        <row r="1315">
          <cell r="A1315" t="str">
            <v>6106413ZNGA561B</v>
          </cell>
          <cell r="B1315" t="str">
            <v>NGA_PS_14442018_78</v>
          </cell>
          <cell r="C1315">
            <v>2258353</v>
          </cell>
          <cell r="D1315">
            <v>6106413</v>
          </cell>
          <cell r="E1315" t="str">
            <v>Siddhartha Doma</v>
          </cell>
          <cell r="F1315" t="str">
            <v>P-NGA-BUILD ABF</v>
          </cell>
          <cell r="G1315">
            <v>43179</v>
          </cell>
          <cell r="H1315">
            <v>43179</v>
          </cell>
          <cell r="I1315" t="str">
            <v>ZNGA561B</v>
          </cell>
          <cell r="K1315">
            <v>-1</v>
          </cell>
          <cell r="L1315">
            <v>194.94</v>
          </cell>
          <cell r="M1315">
            <v>-194.94</v>
          </cell>
        </row>
        <row r="1316">
          <cell r="A1316" t="str">
            <v>6106413ZNGA561BC</v>
          </cell>
          <cell r="B1316" t="str">
            <v>NGA_PS_14442018_78</v>
          </cell>
          <cell r="C1316">
            <v>2258353</v>
          </cell>
          <cell r="D1316">
            <v>6106413</v>
          </cell>
          <cell r="E1316" t="str">
            <v>Venkat Gorla</v>
          </cell>
          <cell r="F1316" t="str">
            <v>P-NGA-CONNCT SDU</v>
          </cell>
          <cell r="G1316">
            <v>43178</v>
          </cell>
          <cell r="H1316">
            <v>43178</v>
          </cell>
          <cell r="I1316" t="str">
            <v>ZNGA561BC</v>
          </cell>
          <cell r="K1316">
            <v>1</v>
          </cell>
          <cell r="L1316">
            <v>433.57</v>
          </cell>
          <cell r="M1316">
            <v>433.57</v>
          </cell>
        </row>
        <row r="1317">
          <cell r="A1317" t="str">
            <v>6166910ZNGA561BC</v>
          </cell>
          <cell r="B1317" t="str">
            <v>NGA_PS_14442018_78</v>
          </cell>
          <cell r="C1317">
            <v>2261700</v>
          </cell>
          <cell r="D1317">
            <v>6166910</v>
          </cell>
          <cell r="E1317" t="str">
            <v>Karmjeet Singh</v>
          </cell>
          <cell r="F1317" t="str">
            <v>P-NGA-CONNCT SDU</v>
          </cell>
          <cell r="G1317">
            <v>43180</v>
          </cell>
          <cell r="H1317">
            <v>43180</v>
          </cell>
          <cell r="I1317" t="str">
            <v>ZNGA561BC</v>
          </cell>
          <cell r="K1317">
            <v>-1</v>
          </cell>
          <cell r="L1317">
            <v>433.57</v>
          </cell>
          <cell r="M1317">
            <v>-433.57</v>
          </cell>
        </row>
        <row r="1318">
          <cell r="A1318" t="str">
            <v>6166910ZNGA561C</v>
          </cell>
          <cell r="B1318" t="str">
            <v>NGA_PS_14442018_78</v>
          </cell>
          <cell r="C1318">
            <v>2261700</v>
          </cell>
          <cell r="D1318">
            <v>6166910</v>
          </cell>
          <cell r="E1318" t="str">
            <v>Karmjeet Singh</v>
          </cell>
          <cell r="F1318" t="str">
            <v>P-NGA-CONNCT SDU</v>
          </cell>
          <cell r="G1318">
            <v>43180</v>
          </cell>
          <cell r="H1318">
            <v>43180</v>
          </cell>
          <cell r="I1318" t="str">
            <v>ZNGA561C</v>
          </cell>
          <cell r="K1318">
            <v>1</v>
          </cell>
          <cell r="L1318">
            <v>205.64</v>
          </cell>
          <cell r="M1318">
            <v>205.64</v>
          </cell>
        </row>
        <row r="1319">
          <cell r="A1319" t="str">
            <v>5972099ZNGA563BC</v>
          </cell>
          <cell r="B1319" t="str">
            <v>NGA_PS_14442018_78</v>
          </cell>
          <cell r="C1319">
            <v>2261840</v>
          </cell>
          <cell r="D1319">
            <v>5972099</v>
          </cell>
          <cell r="E1319" t="str">
            <v>Daljinder Singh</v>
          </cell>
          <cell r="F1319" t="str">
            <v>P-NGA-CONNCT SDU</v>
          </cell>
          <cell r="G1319">
            <v>43180</v>
          </cell>
          <cell r="H1319">
            <v>43180</v>
          </cell>
          <cell r="I1319" t="str">
            <v>ZNGA563BC</v>
          </cell>
          <cell r="K1319">
            <v>1</v>
          </cell>
          <cell r="L1319">
            <v>626.70000000000005</v>
          </cell>
          <cell r="M1319">
            <v>626.70000000000005</v>
          </cell>
        </row>
        <row r="1320">
          <cell r="A1320" t="str">
            <v>6213339NGA-750</v>
          </cell>
          <cell r="B1320" t="str">
            <v>NGA_PS_14442018_78</v>
          </cell>
          <cell r="C1320">
            <v>2264353</v>
          </cell>
          <cell r="D1320">
            <v>6213339</v>
          </cell>
          <cell r="E1320" t="str">
            <v>Daljinder Singh</v>
          </cell>
          <cell r="F1320" t="str">
            <v>P-NGA-CONNCT SDU</v>
          </cell>
          <cell r="G1320">
            <v>43181</v>
          </cell>
          <cell r="H1320">
            <v>43181</v>
          </cell>
          <cell r="I1320" t="str">
            <v>NGA-750</v>
          </cell>
          <cell r="K1320">
            <v>1</v>
          </cell>
          <cell r="L1320">
            <v>22.61</v>
          </cell>
          <cell r="M1320">
            <v>22.61</v>
          </cell>
        </row>
        <row r="1321">
          <cell r="A1321" t="str">
            <v>6213339NGA-753</v>
          </cell>
          <cell r="B1321" t="str">
            <v>NGA_PS_14442018_78</v>
          </cell>
          <cell r="C1321">
            <v>2264353</v>
          </cell>
          <cell r="D1321">
            <v>6213339</v>
          </cell>
          <cell r="E1321" t="str">
            <v>Daljinder Singh</v>
          </cell>
          <cell r="F1321" t="str">
            <v>P-NGA-CONNCT SDU</v>
          </cell>
          <cell r="G1321">
            <v>43181</v>
          </cell>
          <cell r="H1321">
            <v>43181</v>
          </cell>
          <cell r="I1321" t="str">
            <v>NGA-753</v>
          </cell>
          <cell r="K1321">
            <v>1</v>
          </cell>
          <cell r="L1321">
            <v>68.2</v>
          </cell>
          <cell r="M1321">
            <v>68.2</v>
          </cell>
        </row>
        <row r="1322">
          <cell r="A1322" t="str">
            <v>6222603ZNGA562BC</v>
          </cell>
          <cell r="B1322" t="str">
            <v>NGA_PS_14442018_78</v>
          </cell>
          <cell r="C1322">
            <v>2265034</v>
          </cell>
          <cell r="D1322">
            <v>6222603</v>
          </cell>
          <cell r="E1322" t="str">
            <v>Gurinderjeet Singh</v>
          </cell>
          <cell r="F1322" t="str">
            <v>P-NGA-CONNCT SDU</v>
          </cell>
          <cell r="G1322">
            <v>43180</v>
          </cell>
          <cell r="H1322">
            <v>43180</v>
          </cell>
          <cell r="I1322" t="str">
            <v>ZNGA562BC</v>
          </cell>
          <cell r="K1322">
            <v>1</v>
          </cell>
          <cell r="L1322">
            <v>498.69</v>
          </cell>
          <cell r="M1322">
            <v>498.69</v>
          </cell>
        </row>
        <row r="1323">
          <cell r="A1323" t="str">
            <v>6222603ZNGA564BC</v>
          </cell>
          <cell r="B1323" t="str">
            <v>NGA_PS_14442018_78</v>
          </cell>
          <cell r="C1323">
            <v>2265034</v>
          </cell>
          <cell r="D1323">
            <v>6222603</v>
          </cell>
          <cell r="E1323" t="str">
            <v>Gurinderjeet Singh</v>
          </cell>
          <cell r="F1323" t="str">
            <v>P-NGA-CONNCT SDU</v>
          </cell>
          <cell r="G1323">
            <v>43180</v>
          </cell>
          <cell r="H1323">
            <v>43180</v>
          </cell>
          <cell r="I1323" t="str">
            <v>ZNGA564BC</v>
          </cell>
          <cell r="K1323">
            <v>-1</v>
          </cell>
          <cell r="L1323">
            <v>881.69</v>
          </cell>
          <cell r="M1323">
            <v>-881.69</v>
          </cell>
        </row>
        <row r="1324">
          <cell r="A1324" t="str">
            <v>6215662ZNGA561B</v>
          </cell>
          <cell r="B1324" t="str">
            <v>NGA_PS_14442018_78</v>
          </cell>
          <cell r="C1324">
            <v>2265057</v>
          </cell>
          <cell r="D1324">
            <v>6215662</v>
          </cell>
          <cell r="E1324" t="str">
            <v>Gurinderjeet Singh</v>
          </cell>
          <cell r="F1324" t="str">
            <v>P-NGA-CONNCT SDU</v>
          </cell>
          <cell r="G1324">
            <v>43178</v>
          </cell>
          <cell r="H1324">
            <v>43178</v>
          </cell>
          <cell r="I1324" t="str">
            <v>ZNGA561B</v>
          </cell>
          <cell r="K1324">
            <v>-1</v>
          </cell>
          <cell r="L1324">
            <v>194.94</v>
          </cell>
          <cell r="M1324">
            <v>-194.94</v>
          </cell>
        </row>
        <row r="1325">
          <cell r="A1325" t="str">
            <v>6177189Z999</v>
          </cell>
          <cell r="B1325" t="str">
            <v>NGA_PS_14442018_78</v>
          </cell>
          <cell r="C1325">
            <v>2266493</v>
          </cell>
          <cell r="D1325">
            <v>6177189</v>
          </cell>
          <cell r="E1325" t="str">
            <v>Karmjeet Singh</v>
          </cell>
          <cell r="F1325" t="str">
            <v>P-NGA-BUILD ABF</v>
          </cell>
          <cell r="G1325">
            <v>43182</v>
          </cell>
          <cell r="H1325">
            <v>43182</v>
          </cell>
          <cell r="I1325" t="str">
            <v>Z999</v>
          </cell>
          <cell r="K1325">
            <v>1</v>
          </cell>
          <cell r="L1325">
            <v>0</v>
          </cell>
          <cell r="M1325">
            <v>0</v>
          </cell>
        </row>
        <row r="1326">
          <cell r="A1326" t="str">
            <v>6177189ZNGA563B</v>
          </cell>
          <cell r="B1326" t="str">
            <v>NGA_PS_14442018_78</v>
          </cell>
          <cell r="C1326">
            <v>2266493</v>
          </cell>
          <cell r="D1326">
            <v>6177189</v>
          </cell>
          <cell r="E1326" t="str">
            <v>Karmjeet Singh</v>
          </cell>
          <cell r="F1326" t="str">
            <v>P-NGA-BUILD ABF</v>
          </cell>
          <cell r="G1326">
            <v>43182</v>
          </cell>
          <cell r="H1326">
            <v>43182</v>
          </cell>
          <cell r="I1326" t="str">
            <v>ZNGA563B</v>
          </cell>
          <cell r="K1326">
            <v>-1</v>
          </cell>
          <cell r="L1326">
            <v>383.5</v>
          </cell>
          <cell r="M1326">
            <v>-383.5</v>
          </cell>
        </row>
        <row r="1327">
          <cell r="A1327" t="str">
            <v>6177189ZNGA563BC</v>
          </cell>
          <cell r="B1327" t="str">
            <v>NGA_PS_14442018_78</v>
          </cell>
          <cell r="C1327">
            <v>2266493</v>
          </cell>
          <cell r="D1327">
            <v>6177189</v>
          </cell>
          <cell r="E1327" t="str">
            <v>Daljinder Singh</v>
          </cell>
          <cell r="F1327" t="str">
            <v>P-NGA-CONNCT SDU</v>
          </cell>
          <cell r="G1327">
            <v>43181</v>
          </cell>
          <cell r="H1327">
            <v>43181</v>
          </cell>
          <cell r="I1327" t="str">
            <v>ZNGA563BC</v>
          </cell>
          <cell r="K1327">
            <v>1</v>
          </cell>
          <cell r="L1327">
            <v>626.70000000000005</v>
          </cell>
          <cell r="M1327">
            <v>626.70000000000005</v>
          </cell>
        </row>
        <row r="1328">
          <cell r="A1328" t="str">
            <v>5821279ZNGA561A</v>
          </cell>
          <cell r="B1328" t="str">
            <v>NGA_PS_14442018_78</v>
          </cell>
          <cell r="C1328">
            <v>2266860</v>
          </cell>
          <cell r="D1328">
            <v>5821279</v>
          </cell>
          <cell r="E1328" t="str">
            <v>Venkat Gorla</v>
          </cell>
          <cell r="F1328" t="str">
            <v>P-NGA-SDU SITE PLAN</v>
          </cell>
          <cell r="G1328">
            <v>43182</v>
          </cell>
          <cell r="H1328">
            <v>43182</v>
          </cell>
          <cell r="I1328" t="str">
            <v>ZNGA561A</v>
          </cell>
          <cell r="K1328">
            <v>1</v>
          </cell>
          <cell r="L1328">
            <v>0</v>
          </cell>
          <cell r="M1328">
            <v>0</v>
          </cell>
        </row>
        <row r="1329">
          <cell r="A1329" t="str">
            <v>6230123NGA-750</v>
          </cell>
          <cell r="B1329" t="str">
            <v>NGA_PS_14442018_78</v>
          </cell>
          <cell r="C1329">
            <v>2268256</v>
          </cell>
          <cell r="D1329">
            <v>6230123</v>
          </cell>
          <cell r="E1329" t="str">
            <v>Venkat Gorla</v>
          </cell>
          <cell r="F1329" t="str">
            <v>P-NGA-CONNCT SDU</v>
          </cell>
          <cell r="G1329">
            <v>43178</v>
          </cell>
          <cell r="H1329">
            <v>43178</v>
          </cell>
          <cell r="I1329" t="str">
            <v>NGA-750</v>
          </cell>
          <cell r="K1329">
            <v>1</v>
          </cell>
          <cell r="L1329">
            <v>22.61</v>
          </cell>
          <cell r="M1329">
            <v>22.61</v>
          </cell>
        </row>
        <row r="1330">
          <cell r="A1330" t="str">
            <v>6230123NGA-753</v>
          </cell>
          <cell r="B1330" t="str">
            <v>NGA_PS_14442018_78</v>
          </cell>
          <cell r="C1330">
            <v>2268256</v>
          </cell>
          <cell r="D1330">
            <v>6230123</v>
          </cell>
          <cell r="E1330" t="str">
            <v>Venkat Gorla</v>
          </cell>
          <cell r="F1330" t="str">
            <v>P-NGA-CONNCT SDU</v>
          </cell>
          <cell r="G1330">
            <v>43178</v>
          </cell>
          <cell r="H1330">
            <v>43178</v>
          </cell>
          <cell r="I1330" t="str">
            <v>NGA-753</v>
          </cell>
          <cell r="K1330">
            <v>1</v>
          </cell>
          <cell r="L1330">
            <v>68.2</v>
          </cell>
          <cell r="M1330">
            <v>68.2</v>
          </cell>
        </row>
        <row r="1331">
          <cell r="A1331" t="str">
            <v>6288741ZNGA563BC</v>
          </cell>
          <cell r="B1331" t="str">
            <v>NGA_PS_14442018_78</v>
          </cell>
          <cell r="C1331">
            <v>2269456</v>
          </cell>
          <cell r="D1331">
            <v>6288741</v>
          </cell>
          <cell r="E1331" t="str">
            <v>Ganga Reddy Nimmala</v>
          </cell>
          <cell r="F1331" t="str">
            <v>P-NGA-CONNCT SDU</v>
          </cell>
          <cell r="G1331">
            <v>43182</v>
          </cell>
          <cell r="H1331">
            <v>43182</v>
          </cell>
          <cell r="I1331" t="str">
            <v>ZNGA563BC</v>
          </cell>
          <cell r="K1331">
            <v>1</v>
          </cell>
          <cell r="L1331">
            <v>626.70000000000005</v>
          </cell>
          <cell r="M1331">
            <v>626.70000000000005</v>
          </cell>
        </row>
        <row r="1332">
          <cell r="A1332" t="str">
            <v>6288589ZNGA560BC</v>
          </cell>
          <cell r="B1332" t="str">
            <v>NGA_PS_14442018_78</v>
          </cell>
          <cell r="C1332">
            <v>2270000</v>
          </cell>
          <cell r="D1332">
            <v>6288589</v>
          </cell>
          <cell r="E1332" t="str">
            <v>Ganga Reddy Nimmala</v>
          </cell>
          <cell r="F1332" t="str">
            <v>P-NGA-CONNCT SDU</v>
          </cell>
          <cell r="G1332">
            <v>43178</v>
          </cell>
          <cell r="H1332">
            <v>43178</v>
          </cell>
          <cell r="I1332" t="str">
            <v>ZNGA560BC</v>
          </cell>
          <cell r="K1332">
            <v>1</v>
          </cell>
          <cell r="L1332">
            <v>414.92</v>
          </cell>
          <cell r="M1332">
            <v>414.92</v>
          </cell>
        </row>
        <row r="1333">
          <cell r="A1333" t="str">
            <v>6302560ZNGA561A</v>
          </cell>
          <cell r="B1333" t="str">
            <v>NGA_PS_14442018_78</v>
          </cell>
          <cell r="C1333">
            <v>2270138</v>
          </cell>
          <cell r="D1333">
            <v>6302560</v>
          </cell>
          <cell r="E1333" t="str">
            <v>Anakhbir Singh</v>
          </cell>
          <cell r="F1333" t="str">
            <v>P-NGA-SDU SITE PLAN</v>
          </cell>
          <cell r="G1333">
            <v>43180</v>
          </cell>
          <cell r="H1333">
            <v>43180</v>
          </cell>
          <cell r="I1333" t="str">
            <v>ZNGA561A</v>
          </cell>
          <cell r="K1333">
            <v>1</v>
          </cell>
          <cell r="L1333">
            <v>0</v>
          </cell>
          <cell r="M1333">
            <v>0</v>
          </cell>
        </row>
        <row r="1334">
          <cell r="A1334" t="str">
            <v>6302577ZNGA563BC</v>
          </cell>
          <cell r="B1334" t="str">
            <v>NGA_PS_14442018_78</v>
          </cell>
          <cell r="C1334">
            <v>2270139</v>
          </cell>
          <cell r="D1334">
            <v>6302577</v>
          </cell>
          <cell r="E1334" t="str">
            <v>Anakhbir Singh</v>
          </cell>
          <cell r="F1334" t="str">
            <v>P-NGA-CONNCT SDU</v>
          </cell>
          <cell r="G1334">
            <v>43180</v>
          </cell>
          <cell r="H1334">
            <v>43180</v>
          </cell>
          <cell r="I1334" t="str">
            <v>ZNGA563BC</v>
          </cell>
          <cell r="K1334">
            <v>1</v>
          </cell>
          <cell r="L1334">
            <v>626.70000000000005</v>
          </cell>
          <cell r="M1334">
            <v>626.70000000000005</v>
          </cell>
        </row>
        <row r="1335">
          <cell r="A1335" t="str">
            <v>6295363ZNGA563BC</v>
          </cell>
          <cell r="B1335" t="str">
            <v>NGA_PS_14442018_78</v>
          </cell>
          <cell r="C1335">
            <v>2270167</v>
          </cell>
          <cell r="D1335">
            <v>6295363</v>
          </cell>
          <cell r="E1335" t="str">
            <v>Prasannakumar Bayri</v>
          </cell>
          <cell r="F1335" t="str">
            <v>P-NGA-CONNCT SDU</v>
          </cell>
          <cell r="G1335">
            <v>43183</v>
          </cell>
          <cell r="H1335">
            <v>43183</v>
          </cell>
          <cell r="I1335" t="str">
            <v>ZNGA563BC</v>
          </cell>
          <cell r="K1335">
            <v>1</v>
          </cell>
          <cell r="L1335">
            <v>626.70000000000005</v>
          </cell>
          <cell r="M1335">
            <v>626.70000000000005</v>
          </cell>
        </row>
        <row r="1336">
          <cell r="A1336" t="str">
            <v>6295361ZNGA561A</v>
          </cell>
          <cell r="B1336" t="str">
            <v>NGA_PS_14442018_78</v>
          </cell>
          <cell r="C1336">
            <v>2270168</v>
          </cell>
          <cell r="D1336">
            <v>6295361</v>
          </cell>
          <cell r="E1336" t="str">
            <v>Prasannakumar Bayri</v>
          </cell>
          <cell r="F1336" t="str">
            <v>P-NGA-SDU SITE PLAN</v>
          </cell>
          <cell r="G1336">
            <v>43181</v>
          </cell>
          <cell r="H1336">
            <v>43181</v>
          </cell>
          <cell r="I1336" t="str">
            <v>ZNGA561A</v>
          </cell>
          <cell r="K1336">
            <v>1</v>
          </cell>
          <cell r="L1336">
            <v>0</v>
          </cell>
          <cell r="M1336">
            <v>0</v>
          </cell>
        </row>
        <row r="1337">
          <cell r="A1337" t="str">
            <v>6305661ZNGA563BC</v>
          </cell>
          <cell r="B1337" t="str">
            <v>NGA_PS_14442018_78</v>
          </cell>
          <cell r="C1337">
            <v>2270639</v>
          </cell>
          <cell r="D1337">
            <v>6305661</v>
          </cell>
          <cell r="E1337" t="str">
            <v>Gurinderjeet Singh</v>
          </cell>
          <cell r="F1337" t="str">
            <v>P-NGA-CONNCT SDU</v>
          </cell>
          <cell r="G1337">
            <v>43182</v>
          </cell>
          <cell r="H1337">
            <v>43182</v>
          </cell>
          <cell r="I1337" t="str">
            <v>ZNGA563BC</v>
          </cell>
          <cell r="K1337">
            <v>1</v>
          </cell>
          <cell r="L1337">
            <v>626.70000000000005</v>
          </cell>
          <cell r="M1337">
            <v>626.70000000000005</v>
          </cell>
        </row>
        <row r="1338">
          <cell r="A1338" t="str">
            <v>6305640ZNGA561A</v>
          </cell>
          <cell r="B1338" t="str">
            <v>NGA_PS_14442018_78</v>
          </cell>
          <cell r="C1338">
            <v>2270640</v>
          </cell>
          <cell r="D1338">
            <v>6305640</v>
          </cell>
          <cell r="E1338" t="str">
            <v>Gurinderjeet Singh</v>
          </cell>
          <cell r="F1338" t="str">
            <v>P-NGA-SDU SITE PLAN</v>
          </cell>
          <cell r="G1338">
            <v>43179</v>
          </cell>
          <cell r="H1338">
            <v>43179</v>
          </cell>
          <cell r="I1338" t="str">
            <v>ZNGA561A</v>
          </cell>
          <cell r="K1338">
            <v>1</v>
          </cell>
          <cell r="L1338">
            <v>0</v>
          </cell>
          <cell r="M1338">
            <v>0</v>
          </cell>
        </row>
        <row r="1339">
          <cell r="A1339" t="str">
            <v>6093072ZNGA560BC</v>
          </cell>
          <cell r="B1339" t="str">
            <v>NGA_PS_14442018_78</v>
          </cell>
          <cell r="C1339">
            <v>2272559</v>
          </cell>
          <cell r="D1339">
            <v>6093072</v>
          </cell>
          <cell r="E1339" t="str">
            <v>Karmjeet Singh</v>
          </cell>
          <cell r="F1339" t="str">
            <v>P-NGA-CONNCT SDU</v>
          </cell>
          <cell r="G1339">
            <v>43178</v>
          </cell>
          <cell r="H1339">
            <v>43178</v>
          </cell>
          <cell r="I1339" t="str">
            <v>ZNGA560BC</v>
          </cell>
          <cell r="K1339">
            <v>1</v>
          </cell>
          <cell r="L1339">
            <v>414.92</v>
          </cell>
          <cell r="M1339">
            <v>414.92</v>
          </cell>
        </row>
        <row r="1340">
          <cell r="A1340" t="str">
            <v>6344185ZNGA560BC</v>
          </cell>
          <cell r="B1340" t="str">
            <v>NGA_PS_14442018_78</v>
          </cell>
          <cell r="C1340">
            <v>2272609</v>
          </cell>
          <cell r="D1340">
            <v>6344185</v>
          </cell>
          <cell r="E1340" t="str">
            <v>Venkat Gorla</v>
          </cell>
          <cell r="F1340" t="str">
            <v>P-NGA-CONNCT SDU</v>
          </cell>
          <cell r="G1340">
            <v>43178</v>
          </cell>
          <cell r="H1340">
            <v>43178</v>
          </cell>
          <cell r="I1340" t="str">
            <v>ZNGA560BC</v>
          </cell>
          <cell r="K1340">
            <v>1</v>
          </cell>
          <cell r="L1340">
            <v>414.92</v>
          </cell>
          <cell r="M1340">
            <v>414.92</v>
          </cell>
        </row>
        <row r="1341">
          <cell r="A1341" t="str">
            <v>6359271Z999</v>
          </cell>
          <cell r="B1341" t="str">
            <v>NGA_PS_14442018_78</v>
          </cell>
          <cell r="C1341">
            <v>2272784</v>
          </cell>
          <cell r="D1341">
            <v>6359271</v>
          </cell>
          <cell r="E1341" t="str">
            <v>Venkat Gorla</v>
          </cell>
          <cell r="F1341" t="str">
            <v>P-NGA-BUILD ABF</v>
          </cell>
          <cell r="G1341">
            <v>43182</v>
          </cell>
          <cell r="H1341">
            <v>43182</v>
          </cell>
          <cell r="I1341" t="str">
            <v>Z999</v>
          </cell>
          <cell r="K1341">
            <v>1</v>
          </cell>
          <cell r="L1341">
            <v>0</v>
          </cell>
          <cell r="M1341">
            <v>0</v>
          </cell>
        </row>
        <row r="1342">
          <cell r="A1342" t="str">
            <v>6359271ZNGA561B</v>
          </cell>
          <cell r="B1342" t="str">
            <v>NGA_PS_14442018_78</v>
          </cell>
          <cell r="C1342">
            <v>2272784</v>
          </cell>
          <cell r="D1342">
            <v>6359271</v>
          </cell>
          <cell r="E1342" t="str">
            <v>Venkat Gorla</v>
          </cell>
          <cell r="F1342" t="str">
            <v>P-NGA-BUILD ABF</v>
          </cell>
          <cell r="G1342">
            <v>43182</v>
          </cell>
          <cell r="H1342">
            <v>43182</v>
          </cell>
          <cell r="I1342" t="str">
            <v>ZNGA561B</v>
          </cell>
          <cell r="K1342">
            <v>-1</v>
          </cell>
          <cell r="L1342">
            <v>194.94</v>
          </cell>
          <cell r="M1342">
            <v>-194.94</v>
          </cell>
        </row>
        <row r="1343">
          <cell r="A1343" t="str">
            <v>6359271ZNGA561BC</v>
          </cell>
          <cell r="B1343" t="str">
            <v>NGA_PS_14442018_78</v>
          </cell>
          <cell r="C1343">
            <v>2272784</v>
          </cell>
          <cell r="D1343">
            <v>6359271</v>
          </cell>
          <cell r="E1343" t="str">
            <v>Venkat Gorla</v>
          </cell>
          <cell r="F1343" t="str">
            <v>P-NGA-CONNCT SDU</v>
          </cell>
          <cell r="G1343">
            <v>43181</v>
          </cell>
          <cell r="H1343">
            <v>43181</v>
          </cell>
          <cell r="I1343" t="str">
            <v>ZNGA561BC</v>
          </cell>
          <cell r="K1343">
            <v>1</v>
          </cell>
          <cell r="L1343">
            <v>433.57</v>
          </cell>
          <cell r="M1343">
            <v>433.57</v>
          </cell>
        </row>
        <row r="1344">
          <cell r="A1344" t="str">
            <v>6154318ZNGA561BC</v>
          </cell>
          <cell r="B1344" t="str">
            <v>NGA_PS_14442018_78</v>
          </cell>
          <cell r="C1344">
            <v>2273316</v>
          </cell>
          <cell r="D1344">
            <v>6154318</v>
          </cell>
          <cell r="E1344" t="str">
            <v>Karmjeet Singh</v>
          </cell>
          <cell r="F1344" t="str">
            <v>P-NGA-CONNCT SDU</v>
          </cell>
          <cell r="G1344">
            <v>43178</v>
          </cell>
          <cell r="H1344">
            <v>43178</v>
          </cell>
          <cell r="I1344" t="str">
            <v>ZNGA561BC</v>
          </cell>
          <cell r="K1344">
            <v>1</v>
          </cell>
          <cell r="L1344">
            <v>433.57</v>
          </cell>
          <cell r="M1344">
            <v>433.57</v>
          </cell>
        </row>
        <row r="1345">
          <cell r="A1345" t="str">
            <v>6154399ZNGA564BC</v>
          </cell>
          <cell r="B1345" t="str">
            <v>NGA_PS_14442018_78</v>
          </cell>
          <cell r="C1345">
            <v>2273326</v>
          </cell>
          <cell r="D1345">
            <v>6154399</v>
          </cell>
          <cell r="E1345" t="str">
            <v>Daljinder Singh</v>
          </cell>
          <cell r="F1345" t="str">
            <v>P-NGA-CONNCT SDU</v>
          </cell>
          <cell r="G1345">
            <v>43178</v>
          </cell>
          <cell r="H1345">
            <v>43178</v>
          </cell>
          <cell r="I1345" t="str">
            <v>ZNGA564BC</v>
          </cell>
          <cell r="K1345">
            <v>1</v>
          </cell>
          <cell r="L1345">
            <v>881.69</v>
          </cell>
          <cell r="M1345">
            <v>881.69</v>
          </cell>
        </row>
        <row r="1346">
          <cell r="A1346" t="str">
            <v>6339791ZNGA562BC</v>
          </cell>
          <cell r="B1346" t="str">
            <v>NGA_PS_14442018_78</v>
          </cell>
          <cell r="C1346">
            <v>2273387</v>
          </cell>
          <cell r="D1346">
            <v>6339791</v>
          </cell>
          <cell r="E1346" t="str">
            <v>Anakhbir Singh</v>
          </cell>
          <cell r="F1346" t="str">
            <v>P-NGA-CONNCT SDU</v>
          </cell>
          <cell r="G1346">
            <v>43181</v>
          </cell>
          <cell r="H1346">
            <v>43181</v>
          </cell>
          <cell r="I1346" t="str">
            <v>ZNGA562BC</v>
          </cell>
          <cell r="K1346">
            <v>1</v>
          </cell>
          <cell r="L1346">
            <v>498.69</v>
          </cell>
          <cell r="M1346">
            <v>498.69</v>
          </cell>
        </row>
        <row r="1347">
          <cell r="A1347" t="str">
            <v>6339791ZNGA563BC</v>
          </cell>
          <cell r="B1347" t="str">
            <v>NGA_PS_14442018_78</v>
          </cell>
          <cell r="C1347">
            <v>2273387</v>
          </cell>
          <cell r="D1347">
            <v>6339791</v>
          </cell>
          <cell r="E1347" t="str">
            <v>Anakhbir Singh</v>
          </cell>
          <cell r="F1347" t="str">
            <v>P-NGA-CONNCT SDU</v>
          </cell>
          <cell r="G1347">
            <v>43181</v>
          </cell>
          <cell r="H1347">
            <v>43181</v>
          </cell>
          <cell r="I1347" t="str">
            <v>ZNGA563BC</v>
          </cell>
          <cell r="K1347">
            <v>-1</v>
          </cell>
          <cell r="L1347">
            <v>626.70000000000005</v>
          </cell>
          <cell r="M1347">
            <v>-626.70000000000005</v>
          </cell>
        </row>
        <row r="1348">
          <cell r="A1348" t="str">
            <v>6387487ZNGA561A</v>
          </cell>
          <cell r="B1348" t="str">
            <v>NGA_PS_14442018_78</v>
          </cell>
          <cell r="C1348">
            <v>2274240</v>
          </cell>
          <cell r="D1348">
            <v>6387487</v>
          </cell>
          <cell r="E1348" t="str">
            <v>Venkat Gorla</v>
          </cell>
          <cell r="F1348" t="str">
            <v>P-NGA-SDU SITE PLAN</v>
          </cell>
          <cell r="G1348">
            <v>43181</v>
          </cell>
          <cell r="H1348">
            <v>43181</v>
          </cell>
          <cell r="I1348" t="str">
            <v>ZNGA561A</v>
          </cell>
          <cell r="K1348">
            <v>1</v>
          </cell>
          <cell r="L1348">
            <v>0</v>
          </cell>
          <cell r="M1348">
            <v>0</v>
          </cell>
        </row>
        <row r="1349">
          <cell r="A1349" t="str">
            <v>6389713ZNGA564BC</v>
          </cell>
          <cell r="B1349" t="str">
            <v>NGA_PS_14442018_78</v>
          </cell>
          <cell r="C1349">
            <v>2274441</v>
          </cell>
          <cell r="D1349">
            <v>6389713</v>
          </cell>
          <cell r="E1349" t="str">
            <v>Gurinderjeet Singh</v>
          </cell>
          <cell r="F1349" t="str">
            <v>P-NGA-CONNCT SDU</v>
          </cell>
          <cell r="G1349">
            <v>43182</v>
          </cell>
          <cell r="H1349">
            <v>43182</v>
          </cell>
          <cell r="I1349" t="str">
            <v>ZNGA564BC</v>
          </cell>
          <cell r="K1349">
            <v>1</v>
          </cell>
          <cell r="L1349">
            <v>881.69</v>
          </cell>
          <cell r="M1349">
            <v>881.69</v>
          </cell>
        </row>
        <row r="1350">
          <cell r="A1350" t="str">
            <v>6389698ZNGA561A</v>
          </cell>
          <cell r="B1350" t="str">
            <v>NGA_PS_14442018_78</v>
          </cell>
          <cell r="C1350">
            <v>2274442</v>
          </cell>
          <cell r="D1350">
            <v>6389698</v>
          </cell>
          <cell r="E1350" t="str">
            <v>Gurinderjeet Singh</v>
          </cell>
          <cell r="F1350" t="str">
            <v>P-NGA-SDU SITE PLAN</v>
          </cell>
          <cell r="G1350">
            <v>43179</v>
          </cell>
          <cell r="H1350">
            <v>43179</v>
          </cell>
          <cell r="I1350" t="str">
            <v>ZNGA561A</v>
          </cell>
          <cell r="K1350">
            <v>1</v>
          </cell>
          <cell r="L1350">
            <v>0</v>
          </cell>
          <cell r="M1350">
            <v>0</v>
          </cell>
        </row>
        <row r="1351">
          <cell r="A1351" t="str">
            <v>6400036ZNGA561A</v>
          </cell>
          <cell r="B1351" t="str">
            <v>NGA_PS_14442018_78</v>
          </cell>
          <cell r="C1351">
            <v>2274981</v>
          </cell>
          <cell r="D1351">
            <v>6400036</v>
          </cell>
          <cell r="E1351" t="str">
            <v>Prasannakumar Bayri</v>
          </cell>
          <cell r="F1351" t="str">
            <v>P-NGA-SDU SITE PLAN</v>
          </cell>
          <cell r="G1351">
            <v>43178</v>
          </cell>
          <cell r="H1351">
            <v>43178</v>
          </cell>
          <cell r="I1351" t="str">
            <v>ZNGA561A</v>
          </cell>
          <cell r="K1351">
            <v>1</v>
          </cell>
          <cell r="L1351">
            <v>0</v>
          </cell>
          <cell r="M1351">
            <v>0</v>
          </cell>
        </row>
        <row r="1352">
          <cell r="A1352" t="str">
            <v>6400042ZNGA561BC</v>
          </cell>
          <cell r="B1352" t="str">
            <v>NGA_PS_14442018_78</v>
          </cell>
          <cell r="C1352">
            <v>2274982</v>
          </cell>
          <cell r="D1352">
            <v>6400042</v>
          </cell>
          <cell r="E1352" t="str">
            <v>Prasannakumar Bayri</v>
          </cell>
          <cell r="F1352" t="str">
            <v>P-NGA-CONNCT SDU</v>
          </cell>
          <cell r="G1352">
            <v>43178</v>
          </cell>
          <cell r="H1352">
            <v>43178</v>
          </cell>
          <cell r="I1352" t="str">
            <v>ZNGA561BC</v>
          </cell>
          <cell r="K1352">
            <v>1</v>
          </cell>
          <cell r="L1352">
            <v>433.57</v>
          </cell>
          <cell r="M1352">
            <v>433.57</v>
          </cell>
        </row>
        <row r="1353">
          <cell r="A1353" t="str">
            <v>6363785NGA-714</v>
          </cell>
          <cell r="B1353" t="str">
            <v>NGA_PS_14442018_78</v>
          </cell>
          <cell r="C1353">
            <v>2275180</v>
          </cell>
          <cell r="D1353">
            <v>6363785</v>
          </cell>
          <cell r="E1353" t="str">
            <v>Gurinderjeet Singh</v>
          </cell>
          <cell r="F1353" t="str">
            <v>P-NGA-BUILD ABF</v>
          </cell>
          <cell r="G1353">
            <v>43182</v>
          </cell>
          <cell r="H1353">
            <v>43182</v>
          </cell>
          <cell r="I1353" t="str">
            <v>NGA-714</v>
          </cell>
          <cell r="K1353">
            <v>1</v>
          </cell>
          <cell r="L1353">
            <v>41.38</v>
          </cell>
          <cell r="M1353">
            <v>41.38</v>
          </cell>
        </row>
        <row r="1354">
          <cell r="A1354" t="str">
            <v>6387712N-F02MAT</v>
          </cell>
          <cell r="B1354" t="str">
            <v>NGA_PS_14442018_78</v>
          </cell>
          <cell r="C1354">
            <v>2275492</v>
          </cell>
          <cell r="D1354">
            <v>6387712</v>
          </cell>
          <cell r="E1354" t="str">
            <v>Prabhjot Singh92</v>
          </cell>
          <cell r="F1354" t="str">
            <v>P-NGA-OSB REMED-ABF</v>
          </cell>
          <cell r="G1354">
            <v>43178</v>
          </cell>
          <cell r="H1354">
            <v>43178</v>
          </cell>
          <cell r="I1354" t="str">
            <v>N-F02MAT</v>
          </cell>
          <cell r="K1354">
            <v>45</v>
          </cell>
          <cell r="L1354">
            <v>1</v>
          </cell>
          <cell r="M1354">
            <v>45</v>
          </cell>
        </row>
        <row r="1355">
          <cell r="A1355" t="str">
            <v>6387712NGA-F02577</v>
          </cell>
          <cell r="B1355" t="str">
            <v>NGA_PS_14442018_78</v>
          </cell>
          <cell r="C1355">
            <v>2275492</v>
          </cell>
          <cell r="D1355">
            <v>6387712</v>
          </cell>
          <cell r="E1355" t="str">
            <v>Prabhjot Singh92</v>
          </cell>
          <cell r="F1355" t="str">
            <v>P-NGA-OSB REMED-ABF</v>
          </cell>
          <cell r="G1355">
            <v>43178</v>
          </cell>
          <cell r="H1355">
            <v>43178</v>
          </cell>
          <cell r="I1355" t="str">
            <v>NGA-F02577</v>
          </cell>
          <cell r="K1355">
            <v>44</v>
          </cell>
          <cell r="L1355">
            <v>11.93</v>
          </cell>
          <cell r="M1355">
            <v>524.91999999999996</v>
          </cell>
        </row>
        <row r="1356">
          <cell r="A1356" t="str">
            <v>6387712ZNGA561BC</v>
          </cell>
          <cell r="B1356" t="str">
            <v>NGA_PS_14442018_78</v>
          </cell>
          <cell r="C1356">
            <v>2275492</v>
          </cell>
          <cell r="D1356">
            <v>6387712</v>
          </cell>
          <cell r="E1356" t="str">
            <v>Prabhjot Singh92</v>
          </cell>
          <cell r="F1356" t="str">
            <v>P-NGA-CONNCT SDU</v>
          </cell>
          <cell r="G1356">
            <v>43180</v>
          </cell>
          <cell r="H1356">
            <v>43180</v>
          </cell>
          <cell r="I1356" t="str">
            <v>ZNGA561BC</v>
          </cell>
          <cell r="K1356">
            <v>1</v>
          </cell>
          <cell r="L1356">
            <v>433.57</v>
          </cell>
          <cell r="M1356">
            <v>433.57</v>
          </cell>
        </row>
        <row r="1357">
          <cell r="A1357" t="str">
            <v>6388984ZNGA561C</v>
          </cell>
          <cell r="B1357" t="str">
            <v>NGA_PS_14442018_78</v>
          </cell>
          <cell r="C1357">
            <v>2275500</v>
          </cell>
          <cell r="D1357">
            <v>6388984</v>
          </cell>
          <cell r="E1357" t="str">
            <v>Anakhbir Singh</v>
          </cell>
          <cell r="F1357" t="str">
            <v>P-NGA-CONNCT SDU</v>
          </cell>
          <cell r="G1357">
            <v>43178</v>
          </cell>
          <cell r="H1357">
            <v>43178</v>
          </cell>
          <cell r="I1357" t="str">
            <v>ZNGA561C</v>
          </cell>
          <cell r="K1357">
            <v>1</v>
          </cell>
          <cell r="L1357">
            <v>205.64</v>
          </cell>
          <cell r="M1357">
            <v>205.64</v>
          </cell>
        </row>
        <row r="1358">
          <cell r="A1358" t="str">
            <v>6342143ZNGA561BC</v>
          </cell>
          <cell r="B1358" t="str">
            <v>NGA_PS_14442018_78</v>
          </cell>
          <cell r="C1358">
            <v>2275523</v>
          </cell>
          <cell r="D1358">
            <v>6342143</v>
          </cell>
          <cell r="E1358" t="str">
            <v>Prabhjot Singh92</v>
          </cell>
          <cell r="F1358" t="str">
            <v>P-NGA-CONNCT SDU</v>
          </cell>
          <cell r="G1358">
            <v>43183</v>
          </cell>
          <cell r="H1358">
            <v>43183</v>
          </cell>
          <cell r="I1358" t="str">
            <v>ZNGA561BC</v>
          </cell>
          <cell r="K1358">
            <v>1</v>
          </cell>
          <cell r="L1358">
            <v>433.57</v>
          </cell>
          <cell r="M1358">
            <v>433.57</v>
          </cell>
        </row>
        <row r="1359">
          <cell r="A1359" t="str">
            <v>6404803ZNGA561A</v>
          </cell>
          <cell r="B1359" t="str">
            <v>NGA_PS_14442018_78</v>
          </cell>
          <cell r="C1359">
            <v>2275634</v>
          </cell>
          <cell r="D1359">
            <v>6404803</v>
          </cell>
          <cell r="E1359" t="str">
            <v>Prabhjot Singh92</v>
          </cell>
          <cell r="F1359" t="str">
            <v>P-NGA-SDU SITE PLAN</v>
          </cell>
          <cell r="G1359">
            <v>43178</v>
          </cell>
          <cell r="H1359">
            <v>43178</v>
          </cell>
          <cell r="I1359" t="str">
            <v>ZNGA561A</v>
          </cell>
          <cell r="K1359">
            <v>1</v>
          </cell>
          <cell r="L1359">
            <v>0</v>
          </cell>
          <cell r="M1359">
            <v>0</v>
          </cell>
        </row>
        <row r="1360">
          <cell r="A1360" t="str">
            <v>6404817ZNGA561BC</v>
          </cell>
          <cell r="B1360" t="str">
            <v>NGA_PS_14442018_78</v>
          </cell>
          <cell r="C1360">
            <v>2275635</v>
          </cell>
          <cell r="D1360">
            <v>6404817</v>
          </cell>
          <cell r="E1360" t="str">
            <v>Prabhjot Singh92</v>
          </cell>
          <cell r="F1360" t="str">
            <v>P-NGA-CONNCT SDU</v>
          </cell>
          <cell r="G1360">
            <v>43181</v>
          </cell>
          <cell r="H1360">
            <v>43181</v>
          </cell>
          <cell r="I1360" t="str">
            <v>ZNGA561BC</v>
          </cell>
          <cell r="K1360">
            <v>1</v>
          </cell>
          <cell r="L1360">
            <v>433.57</v>
          </cell>
          <cell r="M1360">
            <v>433.57</v>
          </cell>
        </row>
        <row r="1361">
          <cell r="A1361" t="str">
            <v>6415794ZNGA563BC</v>
          </cell>
          <cell r="B1361" t="str">
            <v>NGA_PS_14442018_78</v>
          </cell>
          <cell r="C1361">
            <v>2275894</v>
          </cell>
          <cell r="D1361">
            <v>6415794</v>
          </cell>
          <cell r="E1361" t="str">
            <v>Daljinder Singh</v>
          </cell>
          <cell r="F1361" t="str">
            <v>P-NGA-CONNCT SDU</v>
          </cell>
          <cell r="G1361">
            <v>43183</v>
          </cell>
          <cell r="H1361">
            <v>43183</v>
          </cell>
          <cell r="I1361" t="str">
            <v>ZNGA563BC</v>
          </cell>
          <cell r="K1361">
            <v>1</v>
          </cell>
          <cell r="L1361">
            <v>626.70000000000005</v>
          </cell>
          <cell r="M1361">
            <v>626.70000000000005</v>
          </cell>
        </row>
        <row r="1362">
          <cell r="A1362" t="str">
            <v>6414033ZNGA561BC</v>
          </cell>
          <cell r="B1362" t="str">
            <v>NGA_PS_14442018_78</v>
          </cell>
          <cell r="C1362">
            <v>2276269</v>
          </cell>
          <cell r="D1362">
            <v>6414033</v>
          </cell>
          <cell r="E1362" t="str">
            <v>Ganga Reddy Nimmala</v>
          </cell>
          <cell r="F1362" t="str">
            <v>P-NGA-CONNCT SDU</v>
          </cell>
          <cell r="G1362">
            <v>43178</v>
          </cell>
          <cell r="H1362">
            <v>43178</v>
          </cell>
          <cell r="I1362" t="str">
            <v>ZNGA561BC</v>
          </cell>
          <cell r="K1362">
            <v>1</v>
          </cell>
          <cell r="L1362">
            <v>433.57</v>
          </cell>
          <cell r="M1362">
            <v>433.57</v>
          </cell>
        </row>
        <row r="1363">
          <cell r="A1363" t="str">
            <v>6414020ZNGA561A</v>
          </cell>
          <cell r="B1363" t="str">
            <v>NGA_PS_14442018_78</v>
          </cell>
          <cell r="C1363">
            <v>2276270</v>
          </cell>
          <cell r="D1363">
            <v>6414020</v>
          </cell>
          <cell r="E1363" t="str">
            <v>Ganga Reddy Nimmala</v>
          </cell>
          <cell r="F1363" t="str">
            <v>P-NGA-SDU SITE PLAN</v>
          </cell>
          <cell r="G1363">
            <v>43178</v>
          </cell>
          <cell r="H1363">
            <v>43178</v>
          </cell>
          <cell r="I1363" t="str">
            <v>ZNGA561A</v>
          </cell>
          <cell r="K1363">
            <v>1</v>
          </cell>
          <cell r="L1363">
            <v>0</v>
          </cell>
          <cell r="M1363">
            <v>0</v>
          </cell>
        </row>
        <row r="1364">
          <cell r="A1364" t="str">
            <v>6436552Z999</v>
          </cell>
          <cell r="B1364" t="str">
            <v>NGA_PS_14442018_78</v>
          </cell>
          <cell r="C1364">
            <v>2276808</v>
          </cell>
          <cell r="D1364">
            <v>6436552</v>
          </cell>
          <cell r="E1364" t="str">
            <v>Gurinderjeet Singh</v>
          </cell>
          <cell r="F1364" t="str">
            <v>P-NGA-BUILD ABF</v>
          </cell>
          <cell r="G1364">
            <v>43182</v>
          </cell>
          <cell r="H1364">
            <v>43182</v>
          </cell>
          <cell r="I1364" t="str">
            <v>Z999</v>
          </cell>
          <cell r="K1364">
            <v>1</v>
          </cell>
          <cell r="L1364">
            <v>0</v>
          </cell>
          <cell r="M1364">
            <v>0</v>
          </cell>
        </row>
        <row r="1365">
          <cell r="A1365" t="str">
            <v>6436552ZNGA561B</v>
          </cell>
          <cell r="B1365" t="str">
            <v>NGA_PS_14442018_78</v>
          </cell>
          <cell r="C1365">
            <v>2276808</v>
          </cell>
          <cell r="D1365">
            <v>6436552</v>
          </cell>
          <cell r="E1365" t="str">
            <v>Gurinderjeet Singh</v>
          </cell>
          <cell r="F1365" t="str">
            <v>P-NGA-BUILD ABF</v>
          </cell>
          <cell r="G1365">
            <v>43182</v>
          </cell>
          <cell r="H1365">
            <v>43182</v>
          </cell>
          <cell r="I1365" t="str">
            <v>ZNGA561B</v>
          </cell>
          <cell r="K1365">
            <v>-1</v>
          </cell>
          <cell r="L1365">
            <v>194.94</v>
          </cell>
          <cell r="M1365">
            <v>-194.94</v>
          </cell>
        </row>
        <row r="1366">
          <cell r="A1366" t="str">
            <v>6436552ZNGA561BC</v>
          </cell>
          <cell r="B1366" t="str">
            <v>NGA_PS_14442018_78</v>
          </cell>
          <cell r="C1366">
            <v>2276808</v>
          </cell>
          <cell r="D1366">
            <v>6436552</v>
          </cell>
          <cell r="E1366" t="str">
            <v>Gurinderjeet Singh</v>
          </cell>
          <cell r="F1366" t="str">
            <v>P-NGA-CONNCT SDU</v>
          </cell>
          <cell r="G1366">
            <v>43181</v>
          </cell>
          <cell r="H1366">
            <v>43181</v>
          </cell>
          <cell r="I1366" t="str">
            <v>ZNGA561BC</v>
          </cell>
          <cell r="K1366">
            <v>1</v>
          </cell>
          <cell r="L1366">
            <v>433.57</v>
          </cell>
          <cell r="M1366">
            <v>433.57</v>
          </cell>
        </row>
        <row r="1367">
          <cell r="A1367" t="str">
            <v>6416359ZNGA561A</v>
          </cell>
          <cell r="B1367" t="str">
            <v>NGA_PS_14442018_78</v>
          </cell>
          <cell r="C1367">
            <v>2276826</v>
          </cell>
          <cell r="D1367">
            <v>6416359</v>
          </cell>
          <cell r="E1367" t="str">
            <v>Prasannakumar Bayri</v>
          </cell>
          <cell r="F1367" t="str">
            <v>P-NGA-SDU SITE PLAN</v>
          </cell>
          <cell r="G1367">
            <v>43178</v>
          </cell>
          <cell r="H1367">
            <v>43178</v>
          </cell>
          <cell r="I1367" t="str">
            <v>ZNGA561A</v>
          </cell>
          <cell r="K1367">
            <v>1</v>
          </cell>
          <cell r="L1367">
            <v>0</v>
          </cell>
          <cell r="M1367">
            <v>0</v>
          </cell>
        </row>
        <row r="1368">
          <cell r="A1368" t="str">
            <v>6416366ZNGA563BC</v>
          </cell>
          <cell r="B1368" t="str">
            <v>NGA_PS_14442018_78</v>
          </cell>
          <cell r="C1368">
            <v>2276827</v>
          </cell>
          <cell r="D1368">
            <v>6416366</v>
          </cell>
          <cell r="E1368" t="str">
            <v>Prasannakumar Bayri</v>
          </cell>
          <cell r="F1368" t="str">
            <v>P-NGA-CONNCT SDU</v>
          </cell>
          <cell r="G1368">
            <v>43181</v>
          </cell>
          <cell r="H1368">
            <v>43181</v>
          </cell>
          <cell r="I1368" t="str">
            <v>ZNGA563BC</v>
          </cell>
          <cell r="K1368">
            <v>1</v>
          </cell>
          <cell r="L1368">
            <v>626.70000000000005</v>
          </cell>
          <cell r="M1368">
            <v>626.70000000000005</v>
          </cell>
        </row>
        <row r="1369">
          <cell r="A1369" t="str">
            <v>6448497ZNGA563BC</v>
          </cell>
          <cell r="B1369" t="str">
            <v>NGA_PS_14442018_78</v>
          </cell>
          <cell r="C1369">
            <v>2277270</v>
          </cell>
          <cell r="D1369">
            <v>6448497</v>
          </cell>
          <cell r="E1369" t="str">
            <v>Venkat Gorla</v>
          </cell>
          <cell r="F1369" t="str">
            <v>P-NGA-CONNCT SDU</v>
          </cell>
          <cell r="G1369">
            <v>43179</v>
          </cell>
          <cell r="H1369">
            <v>43179</v>
          </cell>
          <cell r="I1369" t="str">
            <v>ZNGA563BC</v>
          </cell>
          <cell r="K1369">
            <v>1</v>
          </cell>
          <cell r="L1369">
            <v>626.70000000000005</v>
          </cell>
          <cell r="M1369">
            <v>626.70000000000005</v>
          </cell>
        </row>
        <row r="1370">
          <cell r="A1370" t="str">
            <v>6471984NGA-714</v>
          </cell>
          <cell r="B1370" t="str">
            <v>NGA_PS_14442018_78</v>
          </cell>
          <cell r="C1370">
            <v>2278838</v>
          </cell>
          <cell r="D1370">
            <v>6471984</v>
          </cell>
          <cell r="E1370" t="str">
            <v>Venkat Gorla</v>
          </cell>
          <cell r="F1370" t="str">
            <v>P-NGA-BUILD ABF</v>
          </cell>
          <cell r="G1370">
            <v>43179</v>
          </cell>
          <cell r="H1370">
            <v>43179</v>
          </cell>
          <cell r="I1370" t="str">
            <v>NGA-714</v>
          </cell>
          <cell r="K1370">
            <v>1</v>
          </cell>
          <cell r="L1370">
            <v>41.38</v>
          </cell>
          <cell r="M1370">
            <v>41.38</v>
          </cell>
        </row>
        <row r="1371">
          <cell r="A1371" t="str">
            <v>6439062ZNGA560BC</v>
          </cell>
          <cell r="B1371" t="str">
            <v>NGA_PS_14442018_78</v>
          </cell>
          <cell r="C1371">
            <v>2279512</v>
          </cell>
          <cell r="D1371">
            <v>6439062</v>
          </cell>
          <cell r="E1371" t="str">
            <v>Ganga Reddy Nimmala</v>
          </cell>
          <cell r="F1371" t="str">
            <v>P-NGA-CONNCT SDU</v>
          </cell>
          <cell r="G1371">
            <v>43183</v>
          </cell>
          <cell r="H1371">
            <v>43183</v>
          </cell>
          <cell r="I1371" t="str">
            <v>ZNGA560BC</v>
          </cell>
          <cell r="K1371">
            <v>1</v>
          </cell>
          <cell r="L1371">
            <v>414.92</v>
          </cell>
          <cell r="M1371">
            <v>414.92</v>
          </cell>
        </row>
        <row r="1372">
          <cell r="A1372" t="str">
            <v>6439041ZNGA561A</v>
          </cell>
          <cell r="B1372" t="str">
            <v>NGA_PS_14442018_78</v>
          </cell>
          <cell r="C1372">
            <v>2279513</v>
          </cell>
          <cell r="D1372">
            <v>6439041</v>
          </cell>
          <cell r="E1372" t="str">
            <v>Ganga Reddy Nimmala</v>
          </cell>
          <cell r="F1372" t="str">
            <v>P-NGA-SDU SITE PLAN</v>
          </cell>
          <cell r="G1372">
            <v>43179</v>
          </cell>
          <cell r="H1372">
            <v>43179</v>
          </cell>
          <cell r="I1372" t="str">
            <v>ZNGA561A</v>
          </cell>
          <cell r="K1372">
            <v>1</v>
          </cell>
          <cell r="L1372">
            <v>0</v>
          </cell>
          <cell r="M1372">
            <v>0</v>
          </cell>
        </row>
        <row r="1373">
          <cell r="A1373" t="str">
            <v>6459313ZNGA561A</v>
          </cell>
          <cell r="B1373" t="str">
            <v>NGA_PS_14442018_78</v>
          </cell>
          <cell r="C1373">
            <v>2279584</v>
          </cell>
          <cell r="D1373">
            <v>6459313</v>
          </cell>
          <cell r="E1373" t="str">
            <v>Gurinderjeet Singh</v>
          </cell>
          <cell r="F1373" t="str">
            <v>P-NGA-SDU SITE PLAN</v>
          </cell>
          <cell r="G1373">
            <v>43180</v>
          </cell>
          <cell r="H1373">
            <v>43180</v>
          </cell>
          <cell r="I1373" t="str">
            <v>ZNGA561A</v>
          </cell>
          <cell r="K1373">
            <v>1</v>
          </cell>
          <cell r="L1373">
            <v>0</v>
          </cell>
          <cell r="M1373">
            <v>0</v>
          </cell>
        </row>
        <row r="1374">
          <cell r="A1374" t="str">
            <v>6459335ZNGA561B</v>
          </cell>
          <cell r="B1374" t="str">
            <v>NGA_PS_14442018_78</v>
          </cell>
          <cell r="C1374">
            <v>2279585</v>
          </cell>
          <cell r="D1374">
            <v>6459335</v>
          </cell>
          <cell r="E1374" t="str">
            <v>Gurinderjeet Singh</v>
          </cell>
          <cell r="F1374" t="str">
            <v>P-NGA-BUILD ABF</v>
          </cell>
          <cell r="G1374">
            <v>43180</v>
          </cell>
          <cell r="H1374">
            <v>43180</v>
          </cell>
          <cell r="I1374" t="str">
            <v>ZNGA561B</v>
          </cell>
          <cell r="K1374">
            <v>1</v>
          </cell>
          <cell r="L1374">
            <v>194.94</v>
          </cell>
          <cell r="M1374">
            <v>194.94</v>
          </cell>
        </row>
        <row r="1375">
          <cell r="A1375" t="str">
            <v>6504970ZNGA563BC</v>
          </cell>
          <cell r="B1375" t="str">
            <v>NGA_PS_14442018_78</v>
          </cell>
          <cell r="C1375">
            <v>2279708</v>
          </cell>
          <cell r="D1375">
            <v>6504970</v>
          </cell>
          <cell r="E1375" t="str">
            <v>Prasannakumar Bayri</v>
          </cell>
          <cell r="F1375" t="str">
            <v>P-NGA-CONNCT SDU</v>
          </cell>
          <cell r="G1375">
            <v>43178</v>
          </cell>
          <cell r="H1375">
            <v>43178</v>
          </cell>
          <cell r="I1375" t="str">
            <v>ZNGA563BC</v>
          </cell>
          <cell r="K1375">
            <v>1</v>
          </cell>
          <cell r="L1375">
            <v>626.70000000000005</v>
          </cell>
          <cell r="M1375">
            <v>626.70000000000005</v>
          </cell>
        </row>
        <row r="1376">
          <cell r="A1376" t="str">
            <v>6510646ZNGA561BC</v>
          </cell>
          <cell r="B1376" t="str">
            <v>NGA_PS_14442018_78</v>
          </cell>
          <cell r="C1376">
            <v>2279737</v>
          </cell>
          <cell r="D1376">
            <v>6510646</v>
          </cell>
          <cell r="E1376" t="str">
            <v>Prabhjot Singh92</v>
          </cell>
          <cell r="F1376" t="str">
            <v>P-NGA-CONNCT SDU</v>
          </cell>
          <cell r="G1376">
            <v>43180</v>
          </cell>
          <cell r="H1376">
            <v>43180</v>
          </cell>
          <cell r="I1376" t="str">
            <v>ZNGA561BC</v>
          </cell>
          <cell r="K1376">
            <v>1</v>
          </cell>
          <cell r="L1376">
            <v>433.57</v>
          </cell>
          <cell r="M1376">
            <v>433.57</v>
          </cell>
        </row>
        <row r="1377">
          <cell r="A1377" t="str">
            <v>6517248NGA-750</v>
          </cell>
          <cell r="B1377" t="str">
            <v>NGA_PS_14442018_78</v>
          </cell>
          <cell r="C1377">
            <v>2280036</v>
          </cell>
          <cell r="D1377">
            <v>6517248</v>
          </cell>
          <cell r="E1377" t="str">
            <v>Gurinderjeet Singh</v>
          </cell>
          <cell r="G1377">
            <v>43180</v>
          </cell>
          <cell r="H1377">
            <v>43180</v>
          </cell>
          <cell r="I1377" t="str">
            <v>NGA-750</v>
          </cell>
          <cell r="K1377">
            <v>1</v>
          </cell>
          <cell r="L1377">
            <v>22.61</v>
          </cell>
          <cell r="M1377">
            <v>22.61</v>
          </cell>
        </row>
        <row r="1378">
          <cell r="A1378" t="str">
            <v>6517248NGA-753</v>
          </cell>
          <cell r="B1378" t="str">
            <v>NGA_PS_14442018_78</v>
          </cell>
          <cell r="C1378">
            <v>2280036</v>
          </cell>
          <cell r="D1378">
            <v>6517248</v>
          </cell>
          <cell r="E1378" t="str">
            <v>Gurinderjeet Singh</v>
          </cell>
          <cell r="G1378">
            <v>43181</v>
          </cell>
          <cell r="H1378">
            <v>43181</v>
          </cell>
          <cell r="I1378" t="str">
            <v>NGA-753</v>
          </cell>
          <cell r="K1378">
            <v>1</v>
          </cell>
          <cell r="L1378">
            <v>68.2</v>
          </cell>
          <cell r="M1378">
            <v>68.2</v>
          </cell>
        </row>
        <row r="1379">
          <cell r="A1379" t="str">
            <v>6515993ZNGA561A</v>
          </cell>
          <cell r="B1379" t="str">
            <v>NGA_PS_14442018_78</v>
          </cell>
          <cell r="C1379">
            <v>2280087</v>
          </cell>
          <cell r="D1379">
            <v>6515993</v>
          </cell>
          <cell r="E1379" t="str">
            <v>Ganga Reddy Nimmala</v>
          </cell>
          <cell r="F1379" t="str">
            <v>P-NGA-SDU SITE PLAN</v>
          </cell>
          <cell r="G1379">
            <v>43178</v>
          </cell>
          <cell r="H1379">
            <v>43178</v>
          </cell>
          <cell r="I1379" t="str">
            <v>ZNGA561A</v>
          </cell>
          <cell r="K1379">
            <v>1</v>
          </cell>
          <cell r="L1379">
            <v>0</v>
          </cell>
          <cell r="M1379">
            <v>0</v>
          </cell>
        </row>
        <row r="1380">
          <cell r="A1380" t="str">
            <v>6516000ZNGA563BC</v>
          </cell>
          <cell r="B1380" t="str">
            <v>NGA_PS_14442018_78</v>
          </cell>
          <cell r="C1380">
            <v>2280088</v>
          </cell>
          <cell r="D1380">
            <v>6516000</v>
          </cell>
          <cell r="E1380" t="str">
            <v>Ganga Reddy Nimmala</v>
          </cell>
          <cell r="F1380" t="str">
            <v>P-NGA-CONNCT SDU</v>
          </cell>
          <cell r="G1380">
            <v>43182</v>
          </cell>
          <cell r="H1380">
            <v>43182</v>
          </cell>
          <cell r="I1380" t="str">
            <v>ZNGA563BC</v>
          </cell>
          <cell r="K1380">
            <v>1</v>
          </cell>
          <cell r="L1380">
            <v>626.70000000000005</v>
          </cell>
          <cell r="M1380">
            <v>626.70000000000005</v>
          </cell>
        </row>
        <row r="1381">
          <cell r="A1381" t="str">
            <v>6480962ZNGA563BC</v>
          </cell>
          <cell r="B1381" t="str">
            <v>NGA_PS_14442018_78</v>
          </cell>
          <cell r="C1381">
            <v>2280174</v>
          </cell>
          <cell r="D1381">
            <v>6480962</v>
          </cell>
          <cell r="E1381" t="str">
            <v>Venkat Gorla</v>
          </cell>
          <cell r="F1381" t="str">
            <v>P-NGA-CONNCT SDU</v>
          </cell>
          <cell r="G1381">
            <v>43182</v>
          </cell>
          <cell r="H1381">
            <v>43182</v>
          </cell>
          <cell r="I1381" t="str">
            <v>ZNGA563BC</v>
          </cell>
          <cell r="K1381">
            <v>1</v>
          </cell>
          <cell r="L1381">
            <v>626.70000000000005</v>
          </cell>
          <cell r="M1381">
            <v>626.70000000000005</v>
          </cell>
        </row>
        <row r="1382">
          <cell r="A1382" t="str">
            <v>6480949ZNGA561A</v>
          </cell>
          <cell r="B1382" t="str">
            <v>NGA_PS_14442018_78</v>
          </cell>
          <cell r="C1382">
            <v>2280175</v>
          </cell>
          <cell r="D1382">
            <v>6480949</v>
          </cell>
          <cell r="E1382" t="str">
            <v>Venkat Gorla</v>
          </cell>
          <cell r="F1382" t="str">
            <v>P-NGA-SDU SITE PLAN</v>
          </cell>
          <cell r="G1382">
            <v>43181</v>
          </cell>
          <cell r="H1382">
            <v>43181</v>
          </cell>
          <cell r="I1382" t="str">
            <v>ZNGA561A</v>
          </cell>
          <cell r="K1382">
            <v>1</v>
          </cell>
          <cell r="L1382">
            <v>0</v>
          </cell>
          <cell r="M1382">
            <v>0</v>
          </cell>
        </row>
        <row r="1383">
          <cell r="A1383" t="str">
            <v>6541376ZNGA563BC</v>
          </cell>
          <cell r="B1383" t="str">
            <v>NGA_PS_14442018_78</v>
          </cell>
          <cell r="C1383">
            <v>2280953</v>
          </cell>
          <cell r="D1383">
            <v>6541376</v>
          </cell>
          <cell r="E1383" t="str">
            <v>Prasannakumar Bayri</v>
          </cell>
          <cell r="F1383" t="str">
            <v>P-NGA-CONNCT SDU</v>
          </cell>
          <cell r="G1383">
            <v>43181</v>
          </cell>
          <cell r="H1383">
            <v>43181</v>
          </cell>
          <cell r="I1383" t="str">
            <v>ZNGA563BC</v>
          </cell>
          <cell r="K1383">
            <v>1</v>
          </cell>
          <cell r="L1383">
            <v>626.70000000000005</v>
          </cell>
          <cell r="M1383">
            <v>626.70000000000005</v>
          </cell>
        </row>
        <row r="1384">
          <cell r="A1384" t="str">
            <v>6541345ZNGA561A</v>
          </cell>
          <cell r="B1384" t="str">
            <v>NGA_PS_14442018_78</v>
          </cell>
          <cell r="C1384">
            <v>2280954</v>
          </cell>
          <cell r="D1384">
            <v>6541345</v>
          </cell>
          <cell r="E1384" t="str">
            <v>Prasannakumar Bayri</v>
          </cell>
          <cell r="F1384" t="str">
            <v>P-NGA-SDU SITE PLAN</v>
          </cell>
          <cell r="G1384">
            <v>43178</v>
          </cell>
          <cell r="H1384">
            <v>43178</v>
          </cell>
          <cell r="I1384" t="str">
            <v>ZNGA561A</v>
          </cell>
          <cell r="K1384">
            <v>1</v>
          </cell>
          <cell r="L1384">
            <v>0</v>
          </cell>
          <cell r="M1384">
            <v>0</v>
          </cell>
        </row>
        <row r="1385">
          <cell r="A1385" t="str">
            <v>6473313ZNGA561A</v>
          </cell>
          <cell r="B1385" t="str">
            <v>NGA_PS_14442018_78</v>
          </cell>
          <cell r="C1385">
            <v>2281064</v>
          </cell>
          <cell r="D1385">
            <v>6473313</v>
          </cell>
          <cell r="E1385" t="str">
            <v>Ganga Reddy Nimmala</v>
          </cell>
          <cell r="F1385" t="str">
            <v>P-NGA-SDU SITE PLAN</v>
          </cell>
          <cell r="G1385">
            <v>43180</v>
          </cell>
          <cell r="H1385">
            <v>43180</v>
          </cell>
          <cell r="I1385" t="str">
            <v>ZNGA561A</v>
          </cell>
          <cell r="K1385">
            <v>1</v>
          </cell>
          <cell r="L1385">
            <v>0</v>
          </cell>
          <cell r="M1385">
            <v>0</v>
          </cell>
        </row>
        <row r="1386">
          <cell r="A1386" t="str">
            <v>6480976ZNGA561A</v>
          </cell>
          <cell r="B1386" t="str">
            <v>NGA_PS_14442018_78</v>
          </cell>
          <cell r="C1386">
            <v>2281067</v>
          </cell>
          <cell r="D1386">
            <v>6480976</v>
          </cell>
          <cell r="E1386" t="str">
            <v>Prasannakumar Bayri</v>
          </cell>
          <cell r="F1386" t="str">
            <v>P-NGA-SDU SITE PLAN</v>
          </cell>
          <cell r="G1386">
            <v>43183</v>
          </cell>
          <cell r="H1386">
            <v>43183</v>
          </cell>
          <cell r="I1386" t="str">
            <v>ZNGA561A</v>
          </cell>
          <cell r="K1386">
            <v>1</v>
          </cell>
          <cell r="L1386">
            <v>0</v>
          </cell>
          <cell r="M1386">
            <v>0</v>
          </cell>
        </row>
        <row r="1387">
          <cell r="A1387" t="str">
            <v>6480994ZNGA563BC</v>
          </cell>
          <cell r="B1387" t="str">
            <v>NGA_PS_14442018_78</v>
          </cell>
          <cell r="C1387">
            <v>2281068</v>
          </cell>
          <cell r="D1387">
            <v>6480994</v>
          </cell>
          <cell r="E1387" t="str">
            <v>Prasannakumar Bayri</v>
          </cell>
          <cell r="F1387" t="str">
            <v>P-NGA-CONNCT SDU</v>
          </cell>
          <cell r="G1387">
            <v>43183</v>
          </cell>
          <cell r="H1387">
            <v>43183</v>
          </cell>
          <cell r="I1387" t="str">
            <v>ZNGA563BC</v>
          </cell>
          <cell r="K1387">
            <v>1</v>
          </cell>
          <cell r="L1387">
            <v>626.70000000000005</v>
          </cell>
          <cell r="M1387">
            <v>626.70000000000005</v>
          </cell>
        </row>
        <row r="1388">
          <cell r="A1388" t="str">
            <v>6204491ZNGA562BC</v>
          </cell>
          <cell r="B1388" t="str">
            <v>NGA_PS_14442018_78</v>
          </cell>
          <cell r="C1388">
            <v>2281184</v>
          </cell>
          <cell r="D1388">
            <v>6204491</v>
          </cell>
          <cell r="E1388" t="str">
            <v>Anakhbir Singh</v>
          </cell>
          <cell r="F1388" t="str">
            <v>P-NGA-CONNCT SDU</v>
          </cell>
          <cell r="G1388">
            <v>43178</v>
          </cell>
          <cell r="H1388">
            <v>43178</v>
          </cell>
          <cell r="I1388" t="str">
            <v>ZNGA562BC</v>
          </cell>
          <cell r="K1388">
            <v>1</v>
          </cell>
          <cell r="L1388">
            <v>498.69</v>
          </cell>
          <cell r="M1388">
            <v>498.69</v>
          </cell>
        </row>
        <row r="1389">
          <cell r="A1389" t="str">
            <v>6507440ZNGA561BC</v>
          </cell>
          <cell r="B1389" t="str">
            <v>NGA_PS_14442018_78</v>
          </cell>
          <cell r="C1389">
            <v>2281375</v>
          </cell>
          <cell r="D1389">
            <v>6507440</v>
          </cell>
          <cell r="E1389" t="str">
            <v>Prasannakumar Bayri</v>
          </cell>
          <cell r="F1389" t="str">
            <v>P-NGA-CONNCT SDU</v>
          </cell>
          <cell r="G1389">
            <v>43181</v>
          </cell>
          <cell r="H1389">
            <v>43181</v>
          </cell>
          <cell r="I1389" t="str">
            <v>ZNGA561BC</v>
          </cell>
          <cell r="K1389">
            <v>1</v>
          </cell>
          <cell r="L1389">
            <v>433.57</v>
          </cell>
          <cell r="M1389">
            <v>433.57</v>
          </cell>
        </row>
        <row r="1390">
          <cell r="A1390" t="str">
            <v>6507421ZNGA561A</v>
          </cell>
          <cell r="B1390" t="str">
            <v>NGA_PS_14442018_78</v>
          </cell>
          <cell r="C1390">
            <v>2281376</v>
          </cell>
          <cell r="D1390">
            <v>6507421</v>
          </cell>
          <cell r="E1390" t="str">
            <v>Prasannakumar Bayri</v>
          </cell>
          <cell r="F1390" t="str">
            <v>P-NGA-SDU SITE PLAN</v>
          </cell>
          <cell r="G1390">
            <v>43181</v>
          </cell>
          <cell r="H1390">
            <v>43181</v>
          </cell>
          <cell r="I1390" t="str">
            <v>ZNGA561A</v>
          </cell>
          <cell r="K1390">
            <v>1</v>
          </cell>
          <cell r="L1390">
            <v>0</v>
          </cell>
          <cell r="M1390">
            <v>0</v>
          </cell>
        </row>
        <row r="1391">
          <cell r="A1391" t="str">
            <v>6539614ZNGA561B</v>
          </cell>
          <cell r="B1391" t="str">
            <v>NGA_PS_14442018_78</v>
          </cell>
          <cell r="C1391">
            <v>2281402</v>
          </cell>
          <cell r="D1391">
            <v>6539614</v>
          </cell>
          <cell r="E1391" t="str">
            <v>Anakhbir Singh</v>
          </cell>
          <cell r="F1391" t="str">
            <v>P-NGA-BUILD ABF</v>
          </cell>
          <cell r="G1391">
            <v>43181</v>
          </cell>
          <cell r="H1391">
            <v>43181</v>
          </cell>
          <cell r="I1391" t="str">
            <v>ZNGA561B</v>
          </cell>
          <cell r="K1391">
            <v>1</v>
          </cell>
          <cell r="L1391">
            <v>194.94</v>
          </cell>
          <cell r="M1391">
            <v>194.94</v>
          </cell>
        </row>
        <row r="1392">
          <cell r="A1392" t="str">
            <v>6539592ZNGA561A</v>
          </cell>
          <cell r="B1392" t="str">
            <v>NGA_PS_14442018_78</v>
          </cell>
          <cell r="C1392">
            <v>2281403</v>
          </cell>
          <cell r="D1392">
            <v>6539592</v>
          </cell>
          <cell r="E1392" t="str">
            <v>Anakhbir Singh</v>
          </cell>
          <cell r="F1392" t="str">
            <v>P-NGA-SDU SITE PLAN</v>
          </cell>
          <cell r="G1392">
            <v>43181</v>
          </cell>
          <cell r="H1392">
            <v>43181</v>
          </cell>
          <cell r="I1392" t="str">
            <v>ZNGA561A</v>
          </cell>
          <cell r="K1392">
            <v>1</v>
          </cell>
          <cell r="L1392">
            <v>0</v>
          </cell>
          <cell r="M1392">
            <v>0</v>
          </cell>
        </row>
        <row r="1393">
          <cell r="A1393" t="str">
            <v>6405075ZNGA561BC</v>
          </cell>
          <cell r="B1393" t="str">
            <v>NGA_PS_14442018_78</v>
          </cell>
          <cell r="C1393">
            <v>2281640</v>
          </cell>
          <cell r="D1393">
            <v>6405075</v>
          </cell>
          <cell r="E1393" t="str">
            <v>Karmjeet Singh</v>
          </cell>
          <cell r="F1393" t="str">
            <v>P-NGA-CONNCT SDU</v>
          </cell>
          <cell r="G1393">
            <v>43180</v>
          </cell>
          <cell r="H1393">
            <v>43180</v>
          </cell>
          <cell r="I1393" t="str">
            <v>ZNGA561BC</v>
          </cell>
          <cell r="K1393">
            <v>1</v>
          </cell>
          <cell r="L1393">
            <v>433.57</v>
          </cell>
          <cell r="M1393">
            <v>433.57</v>
          </cell>
        </row>
        <row r="1394">
          <cell r="A1394" t="str">
            <v>6563167ZNGA561A</v>
          </cell>
          <cell r="B1394" t="str">
            <v>NGA_PS_14442018_78</v>
          </cell>
          <cell r="C1394">
            <v>2281835</v>
          </cell>
          <cell r="D1394">
            <v>6563167</v>
          </cell>
          <cell r="E1394" t="str">
            <v>Ganga Reddy Nimmala</v>
          </cell>
          <cell r="F1394" t="str">
            <v>P-NGA-SDU SITE PLAN</v>
          </cell>
          <cell r="G1394">
            <v>43179</v>
          </cell>
          <cell r="H1394">
            <v>43179</v>
          </cell>
          <cell r="I1394" t="str">
            <v>ZNGA561A</v>
          </cell>
          <cell r="K1394">
            <v>1</v>
          </cell>
          <cell r="L1394">
            <v>0</v>
          </cell>
          <cell r="M1394">
            <v>0</v>
          </cell>
        </row>
        <row r="1395">
          <cell r="A1395" t="str">
            <v>6563179N-F02MAT</v>
          </cell>
          <cell r="B1395" t="str">
            <v>NGA_PS_14442018_78</v>
          </cell>
          <cell r="C1395">
            <v>2281836</v>
          </cell>
          <cell r="D1395">
            <v>6563179</v>
          </cell>
          <cell r="E1395" t="str">
            <v>Ganga Reddy Nimmala</v>
          </cell>
          <cell r="F1395" t="str">
            <v>P-NGA-OSB REMED-ABF</v>
          </cell>
          <cell r="G1395">
            <v>43182</v>
          </cell>
          <cell r="H1395">
            <v>43182</v>
          </cell>
          <cell r="I1395" t="str">
            <v>N-F02MAT</v>
          </cell>
          <cell r="K1395">
            <v>58</v>
          </cell>
          <cell r="L1395">
            <v>1</v>
          </cell>
          <cell r="M1395">
            <v>58</v>
          </cell>
        </row>
        <row r="1396">
          <cell r="A1396" t="str">
            <v>6563179NGA Outside Boundary Remediation/Build</v>
          </cell>
          <cell r="B1396" t="str">
            <v>NGA_PS_14442018_78</v>
          </cell>
          <cell r="C1396">
            <v>2281836</v>
          </cell>
          <cell r="D1396">
            <v>6563179</v>
          </cell>
          <cell r="E1396" t="str">
            <v>Ganga Reddy Nimmala</v>
          </cell>
          <cell r="F1396" t="str">
            <v>P-NGA-OSB REMED-ABF</v>
          </cell>
          <cell r="G1396">
            <v>43179</v>
          </cell>
          <cell r="H1396">
            <v>43179</v>
          </cell>
          <cell r="I1396" t="str">
            <v>NGA Outside Boundary Remediation/Build</v>
          </cell>
          <cell r="K1396">
            <v>1</v>
          </cell>
          <cell r="L1396">
            <v>0</v>
          </cell>
          <cell r="M1396">
            <v>0</v>
          </cell>
        </row>
        <row r="1397">
          <cell r="A1397" t="str">
            <v>6563179NGA-F02577</v>
          </cell>
          <cell r="B1397" t="str">
            <v>NGA_PS_14442018_78</v>
          </cell>
          <cell r="C1397">
            <v>2281836</v>
          </cell>
          <cell r="D1397">
            <v>6563179</v>
          </cell>
          <cell r="E1397" t="str">
            <v>Ganga Reddy Nimmala</v>
          </cell>
          <cell r="F1397" t="str">
            <v>P-NGA-OSB REMED-ABF</v>
          </cell>
          <cell r="G1397">
            <v>43182</v>
          </cell>
          <cell r="H1397">
            <v>43182</v>
          </cell>
          <cell r="I1397" t="str">
            <v>NGA-F02577</v>
          </cell>
          <cell r="K1397">
            <v>68</v>
          </cell>
          <cell r="L1397">
            <v>11.93</v>
          </cell>
          <cell r="M1397">
            <v>811.24</v>
          </cell>
        </row>
        <row r="1398">
          <cell r="A1398" t="str">
            <v>6563179ZNGA563BC</v>
          </cell>
          <cell r="B1398" t="str">
            <v>NGA_PS_14442018_78</v>
          </cell>
          <cell r="C1398">
            <v>2281836</v>
          </cell>
          <cell r="D1398">
            <v>6563179</v>
          </cell>
          <cell r="E1398" t="str">
            <v>Ganga Reddy Nimmala</v>
          </cell>
          <cell r="F1398" t="str">
            <v>P-NGA-CONNCT SDU</v>
          </cell>
          <cell r="G1398">
            <v>43180</v>
          </cell>
          <cell r="H1398">
            <v>43180</v>
          </cell>
          <cell r="I1398" t="str">
            <v>ZNGA563BC</v>
          </cell>
          <cell r="K1398">
            <v>1</v>
          </cell>
          <cell r="L1398">
            <v>626.70000000000005</v>
          </cell>
          <cell r="M1398">
            <v>626.70000000000005</v>
          </cell>
        </row>
        <row r="1399">
          <cell r="A1399" t="str">
            <v>6271491NGA Outside Boundary Remediation/Build</v>
          </cell>
          <cell r="B1399" t="str">
            <v>NGA_PS_14442018_78</v>
          </cell>
          <cell r="C1399">
            <v>2281873</v>
          </cell>
          <cell r="D1399">
            <v>6271491</v>
          </cell>
          <cell r="E1399" t="str">
            <v>Gurinderjeet Singh</v>
          </cell>
          <cell r="F1399" t="str">
            <v>P-NGA-OSB REMED-FIXED</v>
          </cell>
          <cell r="G1399">
            <v>43180</v>
          </cell>
          <cell r="H1399">
            <v>43180</v>
          </cell>
          <cell r="I1399" t="str">
            <v>NGA Outside Boundary Remediation/Build</v>
          </cell>
          <cell r="K1399">
            <v>1</v>
          </cell>
          <cell r="L1399">
            <v>0</v>
          </cell>
          <cell r="M1399">
            <v>0</v>
          </cell>
        </row>
        <row r="1400">
          <cell r="A1400" t="str">
            <v>6271491ZNGA561BC</v>
          </cell>
          <cell r="B1400" t="str">
            <v>NGA_PS_14442018_78</v>
          </cell>
          <cell r="C1400">
            <v>2281873</v>
          </cell>
          <cell r="D1400">
            <v>6271491</v>
          </cell>
          <cell r="E1400" t="str">
            <v>Gurinderjeet Singh</v>
          </cell>
          <cell r="F1400" t="str">
            <v>P-NGA-CONNCT SDU</v>
          </cell>
          <cell r="G1400">
            <v>43180</v>
          </cell>
          <cell r="H1400">
            <v>43180</v>
          </cell>
          <cell r="I1400" t="str">
            <v>ZNGA561BC</v>
          </cell>
          <cell r="K1400">
            <v>1</v>
          </cell>
          <cell r="L1400">
            <v>433.57</v>
          </cell>
          <cell r="M1400">
            <v>433.57</v>
          </cell>
        </row>
        <row r="1401">
          <cell r="A1401" t="str">
            <v>6555159ZNGA561A</v>
          </cell>
          <cell r="B1401" t="str">
            <v>NGA_PS_14442018_78</v>
          </cell>
          <cell r="C1401">
            <v>2281913</v>
          </cell>
          <cell r="D1401">
            <v>6555159</v>
          </cell>
          <cell r="E1401" t="str">
            <v>Anakhbir Singh</v>
          </cell>
          <cell r="F1401" t="str">
            <v>P-NGA-SDU SITE PLAN</v>
          </cell>
          <cell r="G1401">
            <v>43183</v>
          </cell>
          <cell r="H1401">
            <v>43183</v>
          </cell>
          <cell r="I1401" t="str">
            <v>ZNGA561A</v>
          </cell>
          <cell r="K1401">
            <v>1</v>
          </cell>
          <cell r="L1401">
            <v>0</v>
          </cell>
          <cell r="M1401">
            <v>0</v>
          </cell>
        </row>
        <row r="1402">
          <cell r="A1402" t="str">
            <v>6564295ZNGA563BC</v>
          </cell>
          <cell r="B1402" t="str">
            <v>NGA_PS_14442018_78</v>
          </cell>
          <cell r="C1402">
            <v>2282227</v>
          </cell>
          <cell r="D1402">
            <v>6564295</v>
          </cell>
          <cell r="E1402" t="str">
            <v>Prasannakumar Bayri</v>
          </cell>
          <cell r="F1402" t="str">
            <v>P-NGA-CONNCT SDU</v>
          </cell>
          <cell r="G1402">
            <v>43180</v>
          </cell>
          <cell r="H1402">
            <v>43180</v>
          </cell>
          <cell r="I1402" t="str">
            <v>ZNGA563BC</v>
          </cell>
          <cell r="K1402">
            <v>1</v>
          </cell>
          <cell r="L1402">
            <v>626.70000000000005</v>
          </cell>
          <cell r="M1402">
            <v>626.70000000000005</v>
          </cell>
        </row>
        <row r="1403">
          <cell r="A1403" t="str">
            <v>6564290ZNGA561A</v>
          </cell>
          <cell r="B1403" t="str">
            <v>NGA_PS_14442018_78</v>
          </cell>
          <cell r="C1403">
            <v>2282228</v>
          </cell>
          <cell r="D1403">
            <v>6564290</v>
          </cell>
          <cell r="E1403" t="str">
            <v>Prasannakumar Bayri</v>
          </cell>
          <cell r="F1403" t="str">
            <v>P-NGA-SDU SITE PLAN</v>
          </cell>
          <cell r="G1403">
            <v>43180</v>
          </cell>
          <cell r="H1403">
            <v>43180</v>
          </cell>
          <cell r="I1403" t="str">
            <v>ZNGA561A</v>
          </cell>
          <cell r="K1403">
            <v>1</v>
          </cell>
          <cell r="L1403">
            <v>0</v>
          </cell>
          <cell r="M1403">
            <v>0</v>
          </cell>
        </row>
        <row r="1404">
          <cell r="A1404" t="str">
            <v>6569798ZNGA561A</v>
          </cell>
          <cell r="B1404" t="str">
            <v>NGA_PS_14442018_78</v>
          </cell>
          <cell r="C1404">
            <v>2282666</v>
          </cell>
          <cell r="D1404">
            <v>6569798</v>
          </cell>
          <cell r="E1404" t="str">
            <v>Gurinderjeet Singh</v>
          </cell>
          <cell r="F1404" t="str">
            <v>P-NGA-SDU SITE PLAN</v>
          </cell>
          <cell r="G1404">
            <v>43181</v>
          </cell>
          <cell r="H1404">
            <v>43181</v>
          </cell>
          <cell r="I1404" t="str">
            <v>ZNGA561A</v>
          </cell>
          <cell r="K1404">
            <v>1</v>
          </cell>
          <cell r="L1404">
            <v>0</v>
          </cell>
          <cell r="M1404">
            <v>0</v>
          </cell>
        </row>
        <row r="1405">
          <cell r="A1405" t="str">
            <v>6575217NGA-750</v>
          </cell>
          <cell r="B1405" t="str">
            <v>NGA_PS_14442018_78</v>
          </cell>
          <cell r="C1405">
            <v>2282688</v>
          </cell>
          <cell r="D1405">
            <v>6575217</v>
          </cell>
          <cell r="E1405" t="str">
            <v>Venkat Gorla</v>
          </cell>
          <cell r="F1405" t="str">
            <v>P-NGA-CONNCT SDU</v>
          </cell>
          <cell r="G1405">
            <v>43180</v>
          </cell>
          <cell r="H1405">
            <v>43180</v>
          </cell>
          <cell r="I1405" t="str">
            <v>NGA-750</v>
          </cell>
          <cell r="K1405">
            <v>1</v>
          </cell>
          <cell r="L1405">
            <v>22.61</v>
          </cell>
          <cell r="M1405">
            <v>22.61</v>
          </cell>
        </row>
        <row r="1406">
          <cell r="A1406" t="str">
            <v>6575217NGA-753</v>
          </cell>
          <cell r="B1406" t="str">
            <v>NGA_PS_14442018_78</v>
          </cell>
          <cell r="C1406">
            <v>2282688</v>
          </cell>
          <cell r="D1406">
            <v>6575217</v>
          </cell>
          <cell r="E1406" t="str">
            <v>Venkat Gorla</v>
          </cell>
          <cell r="F1406" t="str">
            <v>P-NGA-CONNCT SDU</v>
          </cell>
          <cell r="G1406">
            <v>43180</v>
          </cell>
          <cell r="H1406">
            <v>43180</v>
          </cell>
          <cell r="I1406" t="str">
            <v>NGA-753</v>
          </cell>
          <cell r="K1406">
            <v>1</v>
          </cell>
          <cell r="L1406">
            <v>68.2</v>
          </cell>
          <cell r="M1406">
            <v>68.2</v>
          </cell>
        </row>
        <row r="1407">
          <cell r="A1407" t="str">
            <v>6481861ZNGA561B</v>
          </cell>
          <cell r="B1407" t="str">
            <v>NGA_PS_14442018_78</v>
          </cell>
          <cell r="C1407">
            <v>2282750</v>
          </cell>
          <cell r="D1407">
            <v>6481861</v>
          </cell>
          <cell r="E1407" t="str">
            <v>Anakhbir Singh</v>
          </cell>
          <cell r="F1407" t="str">
            <v>P-NGA-BUILD ABF</v>
          </cell>
          <cell r="G1407">
            <v>43182</v>
          </cell>
          <cell r="H1407">
            <v>43182</v>
          </cell>
          <cell r="I1407" t="str">
            <v>ZNGA561B</v>
          </cell>
          <cell r="K1407">
            <v>1</v>
          </cell>
          <cell r="L1407">
            <v>194.94</v>
          </cell>
          <cell r="M1407">
            <v>194.94</v>
          </cell>
        </row>
        <row r="1408">
          <cell r="A1408" t="str">
            <v>6481853ZNGA561A</v>
          </cell>
          <cell r="B1408" t="str">
            <v>NGA_PS_14442018_78</v>
          </cell>
          <cell r="C1408">
            <v>2282751</v>
          </cell>
          <cell r="D1408">
            <v>6481853</v>
          </cell>
          <cell r="E1408" t="str">
            <v>Anakhbir Singh</v>
          </cell>
          <cell r="F1408" t="str">
            <v>P-NGA-SDU SITE PLAN</v>
          </cell>
          <cell r="G1408">
            <v>43182</v>
          </cell>
          <cell r="H1408">
            <v>43182</v>
          </cell>
          <cell r="I1408" t="str">
            <v>ZNGA561A</v>
          </cell>
          <cell r="K1408">
            <v>1</v>
          </cell>
          <cell r="L1408">
            <v>0</v>
          </cell>
          <cell r="M1408">
            <v>0</v>
          </cell>
        </row>
        <row r="1409">
          <cell r="A1409" t="str">
            <v>6527262ZNGA561A</v>
          </cell>
          <cell r="B1409" t="str">
            <v>NGA_PS_14442018_78</v>
          </cell>
          <cell r="C1409">
            <v>2282865</v>
          </cell>
          <cell r="D1409">
            <v>6527262</v>
          </cell>
          <cell r="E1409" t="str">
            <v>Anakhbir Singh</v>
          </cell>
          <cell r="F1409" t="str">
            <v>P-NGA-SDU SITE PLAN</v>
          </cell>
          <cell r="G1409">
            <v>43182</v>
          </cell>
          <cell r="H1409">
            <v>43182</v>
          </cell>
          <cell r="I1409" t="str">
            <v>ZNGA561A</v>
          </cell>
          <cell r="K1409">
            <v>1</v>
          </cell>
          <cell r="L1409">
            <v>0</v>
          </cell>
          <cell r="M1409">
            <v>0</v>
          </cell>
        </row>
        <row r="1410">
          <cell r="A1410" t="str">
            <v>6577388ZNGA561A</v>
          </cell>
          <cell r="B1410" t="str">
            <v>NGA_PS_14442018_78</v>
          </cell>
          <cell r="C1410">
            <v>2283203</v>
          </cell>
          <cell r="D1410">
            <v>6577388</v>
          </cell>
          <cell r="E1410" t="str">
            <v>Prabhjot Singh92</v>
          </cell>
          <cell r="F1410" t="str">
            <v>P-NGA-SDU SITE PLAN</v>
          </cell>
          <cell r="G1410">
            <v>43179</v>
          </cell>
          <cell r="H1410">
            <v>43179</v>
          </cell>
          <cell r="I1410" t="str">
            <v>ZNGA561A</v>
          </cell>
          <cell r="K1410">
            <v>1</v>
          </cell>
          <cell r="L1410">
            <v>0</v>
          </cell>
          <cell r="M1410">
            <v>0</v>
          </cell>
        </row>
        <row r="1411">
          <cell r="A1411" t="str">
            <v>6577411ZNGA563B</v>
          </cell>
          <cell r="B1411" t="str">
            <v>NGA_PS_14442018_78</v>
          </cell>
          <cell r="C1411">
            <v>2283204</v>
          </cell>
          <cell r="D1411">
            <v>6577411</v>
          </cell>
          <cell r="E1411" t="str">
            <v>Prabhjot Singh92</v>
          </cell>
          <cell r="F1411" t="str">
            <v>P-NGA-BUILD ABF</v>
          </cell>
          <cell r="G1411">
            <v>43179</v>
          </cell>
          <cell r="H1411">
            <v>43179</v>
          </cell>
          <cell r="I1411" t="str">
            <v>ZNGA563B</v>
          </cell>
          <cell r="K1411">
            <v>1</v>
          </cell>
          <cell r="L1411">
            <v>383.5</v>
          </cell>
          <cell r="M1411">
            <v>383.5</v>
          </cell>
        </row>
        <row r="1412">
          <cell r="A1412" t="str">
            <v>6579497ZNGA561A</v>
          </cell>
          <cell r="B1412" t="str">
            <v>NGA_PS_14442018_78</v>
          </cell>
          <cell r="C1412">
            <v>2283205</v>
          </cell>
          <cell r="D1412">
            <v>6579497</v>
          </cell>
          <cell r="E1412" t="str">
            <v>Prasannakumar Bayri</v>
          </cell>
          <cell r="F1412" t="str">
            <v>P-NGA-SDU SITE PLAN</v>
          </cell>
          <cell r="G1412">
            <v>43179</v>
          </cell>
          <cell r="H1412">
            <v>43179</v>
          </cell>
          <cell r="I1412" t="str">
            <v>ZNGA561A</v>
          </cell>
          <cell r="K1412">
            <v>1</v>
          </cell>
          <cell r="L1412">
            <v>0</v>
          </cell>
          <cell r="M1412">
            <v>0</v>
          </cell>
        </row>
        <row r="1413">
          <cell r="A1413" t="str">
            <v>6579654ZNGA561BC</v>
          </cell>
          <cell r="B1413" t="str">
            <v>NGA_PS_14442018_78</v>
          </cell>
          <cell r="C1413">
            <v>2283206</v>
          </cell>
          <cell r="D1413">
            <v>6579654</v>
          </cell>
          <cell r="E1413" t="str">
            <v>Prasannakumar Bayri</v>
          </cell>
          <cell r="F1413" t="str">
            <v>P-NGA-CONNCT SDU</v>
          </cell>
          <cell r="G1413">
            <v>43179</v>
          </cell>
          <cell r="H1413">
            <v>43179</v>
          </cell>
          <cell r="I1413" t="str">
            <v>ZNGA561BC</v>
          </cell>
          <cell r="K1413">
            <v>1</v>
          </cell>
          <cell r="L1413">
            <v>433.57</v>
          </cell>
          <cell r="M1413">
            <v>433.57</v>
          </cell>
        </row>
        <row r="1414">
          <cell r="A1414" t="str">
            <v>6563354ZNGA561A</v>
          </cell>
          <cell r="B1414" t="str">
            <v>NGA_PS_14442018_78</v>
          </cell>
          <cell r="C1414">
            <v>2283507</v>
          </cell>
          <cell r="D1414">
            <v>6563354</v>
          </cell>
          <cell r="E1414" t="str">
            <v>Venkat Gorla</v>
          </cell>
          <cell r="F1414" t="str">
            <v>P-NGA-SDU SITE PLAN</v>
          </cell>
          <cell r="G1414">
            <v>43179</v>
          </cell>
          <cell r="H1414">
            <v>43179</v>
          </cell>
          <cell r="I1414" t="str">
            <v>ZNGA561A</v>
          </cell>
          <cell r="K1414">
            <v>1</v>
          </cell>
          <cell r="L1414">
            <v>0</v>
          </cell>
          <cell r="M1414">
            <v>0</v>
          </cell>
        </row>
        <row r="1415">
          <cell r="A1415" t="str">
            <v>6591517ZNGA561A</v>
          </cell>
          <cell r="B1415" t="str">
            <v>NGA_PS_14442018_78</v>
          </cell>
          <cell r="C1415">
            <v>2283668</v>
          </cell>
          <cell r="D1415">
            <v>6591517</v>
          </cell>
          <cell r="E1415" t="str">
            <v>Prabhjot Singh92</v>
          </cell>
          <cell r="F1415" t="str">
            <v>P-NGA-SDU SITE PLAN</v>
          </cell>
          <cell r="G1415">
            <v>43180</v>
          </cell>
          <cell r="H1415">
            <v>43180</v>
          </cell>
          <cell r="I1415" t="str">
            <v>ZNGA561A</v>
          </cell>
          <cell r="K1415">
            <v>1</v>
          </cell>
          <cell r="L1415">
            <v>0</v>
          </cell>
          <cell r="M1415">
            <v>0</v>
          </cell>
        </row>
        <row r="1416">
          <cell r="A1416" t="str">
            <v>6535327ZNGA561A</v>
          </cell>
          <cell r="B1416" t="str">
            <v>NGA_PS_14442018_78</v>
          </cell>
          <cell r="C1416">
            <v>2284492</v>
          </cell>
          <cell r="D1416">
            <v>6535327</v>
          </cell>
          <cell r="E1416" t="str">
            <v>Prasannakumar Bayri</v>
          </cell>
          <cell r="F1416" t="str">
            <v>P-NGA-SDU SITE PLAN</v>
          </cell>
          <cell r="G1416">
            <v>43182</v>
          </cell>
          <cell r="H1416">
            <v>43182</v>
          </cell>
          <cell r="I1416" t="str">
            <v>ZNGA561A</v>
          </cell>
          <cell r="K1416">
            <v>1</v>
          </cell>
          <cell r="L1416">
            <v>0</v>
          </cell>
          <cell r="M1416">
            <v>0</v>
          </cell>
        </row>
        <row r="1417">
          <cell r="A1417" t="str">
            <v>6535362ZNGA561BC</v>
          </cell>
          <cell r="B1417" t="str">
            <v>NGA_PS_14442018_78</v>
          </cell>
          <cell r="C1417">
            <v>2284493</v>
          </cell>
          <cell r="D1417">
            <v>6535362</v>
          </cell>
          <cell r="E1417" t="str">
            <v>Prasannakumar Bayri</v>
          </cell>
          <cell r="F1417" t="str">
            <v>P-NGA-CONNCT SDU</v>
          </cell>
          <cell r="G1417">
            <v>43182</v>
          </cell>
          <cell r="H1417">
            <v>43182</v>
          </cell>
          <cell r="I1417" t="str">
            <v>ZNGA561BC</v>
          </cell>
          <cell r="K1417">
            <v>1</v>
          </cell>
          <cell r="L1417">
            <v>433.57</v>
          </cell>
          <cell r="M1417">
            <v>433.57</v>
          </cell>
        </row>
        <row r="1418">
          <cell r="A1418" t="str">
            <v>6579101ZNGA563B</v>
          </cell>
          <cell r="B1418" t="str">
            <v>NGA_PS_14442018_78</v>
          </cell>
          <cell r="C1418">
            <v>2284700</v>
          </cell>
          <cell r="D1418">
            <v>6579101</v>
          </cell>
          <cell r="E1418" t="str">
            <v>Venkat Gorla</v>
          </cell>
          <cell r="F1418" t="str">
            <v>P-NGA-BUILD ABF</v>
          </cell>
          <cell r="G1418">
            <v>43182</v>
          </cell>
          <cell r="H1418">
            <v>43182</v>
          </cell>
          <cell r="I1418" t="str">
            <v>ZNGA563B</v>
          </cell>
          <cell r="K1418">
            <v>1</v>
          </cell>
          <cell r="L1418">
            <v>383.5</v>
          </cell>
          <cell r="M1418">
            <v>383.5</v>
          </cell>
        </row>
        <row r="1419">
          <cell r="A1419" t="str">
            <v>6578930ZNGA561A</v>
          </cell>
          <cell r="B1419" t="str">
            <v>NGA_PS_14442018_78</v>
          </cell>
          <cell r="C1419">
            <v>2284701</v>
          </cell>
          <cell r="D1419">
            <v>6578930</v>
          </cell>
          <cell r="E1419" t="str">
            <v>Venkat Gorla</v>
          </cell>
          <cell r="F1419" t="str">
            <v>P-NGA-SDU SITE PLAN</v>
          </cell>
          <cell r="G1419">
            <v>43180</v>
          </cell>
          <cell r="H1419">
            <v>43180</v>
          </cell>
          <cell r="I1419" t="str">
            <v>ZNGA561A</v>
          </cell>
          <cell r="K1419">
            <v>1</v>
          </cell>
          <cell r="L1419">
            <v>0</v>
          </cell>
          <cell r="M1419">
            <v>0</v>
          </cell>
        </row>
        <row r="1420">
          <cell r="A1420" t="str">
            <v>6616841ZNGA561A</v>
          </cell>
          <cell r="B1420" t="str">
            <v>NGA_PS_14442018_78</v>
          </cell>
          <cell r="C1420">
            <v>2284846</v>
          </cell>
          <cell r="D1420">
            <v>6616841</v>
          </cell>
          <cell r="E1420" t="str">
            <v>Ganga Reddy Nimmala</v>
          </cell>
          <cell r="F1420" t="str">
            <v>P-NGA-SDU SITE PLAN</v>
          </cell>
          <cell r="G1420">
            <v>43183</v>
          </cell>
          <cell r="H1420">
            <v>43183</v>
          </cell>
          <cell r="I1420" t="str">
            <v>ZNGA561A</v>
          </cell>
          <cell r="K1420">
            <v>1</v>
          </cell>
          <cell r="L1420">
            <v>0</v>
          </cell>
          <cell r="M1420">
            <v>0</v>
          </cell>
        </row>
        <row r="1421">
          <cell r="A1421" t="str">
            <v>6619135ZNGA561A</v>
          </cell>
          <cell r="B1421" t="str">
            <v>NGA_PS_14442018_78</v>
          </cell>
          <cell r="C1421">
            <v>2285151</v>
          </cell>
          <cell r="D1421">
            <v>6619135</v>
          </cell>
          <cell r="E1421" t="str">
            <v>Venkat Gorla</v>
          </cell>
          <cell r="F1421" t="str">
            <v>P-NGA-SDU SITE PLAN</v>
          </cell>
          <cell r="G1421">
            <v>43180</v>
          </cell>
          <cell r="H1421">
            <v>43180</v>
          </cell>
          <cell r="I1421" t="str">
            <v>ZNGA561A</v>
          </cell>
          <cell r="K1421">
            <v>1</v>
          </cell>
          <cell r="L1421">
            <v>0</v>
          </cell>
          <cell r="M1421">
            <v>0</v>
          </cell>
        </row>
        <row r="1422">
          <cell r="A1422" t="str">
            <v>6622693NGA-714</v>
          </cell>
          <cell r="B1422" t="str">
            <v>NGA_PS_14442018_78</v>
          </cell>
          <cell r="C1422">
            <v>2285158</v>
          </cell>
          <cell r="D1422">
            <v>6622693</v>
          </cell>
          <cell r="E1422" t="str">
            <v>Venkat Gorla</v>
          </cell>
          <cell r="F1422" t="str">
            <v>P-NGA-BUILD ABF</v>
          </cell>
          <cell r="G1422">
            <v>43182</v>
          </cell>
          <cell r="H1422">
            <v>43182</v>
          </cell>
          <cell r="I1422" t="str">
            <v>NGA-714</v>
          </cell>
          <cell r="K1422">
            <v>1</v>
          </cell>
          <cell r="L1422">
            <v>41.38</v>
          </cell>
          <cell r="M1422">
            <v>41.38</v>
          </cell>
        </row>
        <row r="1423">
          <cell r="A1423" t="str">
            <v>6622689ZNGA561A</v>
          </cell>
          <cell r="B1423" t="str">
            <v>NGA_PS_14442018_78</v>
          </cell>
          <cell r="C1423">
            <v>2285159</v>
          </cell>
          <cell r="D1423">
            <v>6622689</v>
          </cell>
          <cell r="E1423" t="str">
            <v>Venkat Gorla</v>
          </cell>
          <cell r="F1423" t="str">
            <v>P-NGA-SDU SITE PLAN</v>
          </cell>
          <cell r="G1423">
            <v>43182</v>
          </cell>
          <cell r="H1423">
            <v>43182</v>
          </cell>
          <cell r="I1423" t="str">
            <v>ZNGA561A</v>
          </cell>
          <cell r="K1423">
            <v>1</v>
          </cell>
          <cell r="L1423">
            <v>0</v>
          </cell>
          <cell r="M1423">
            <v>0</v>
          </cell>
        </row>
        <row r="1424">
          <cell r="A1424" t="str">
            <v>6647370ZNGA561A</v>
          </cell>
          <cell r="B1424" t="str">
            <v>NGA_PS_14442018_78</v>
          </cell>
          <cell r="C1424">
            <v>2286757</v>
          </cell>
          <cell r="D1424">
            <v>6647370</v>
          </cell>
          <cell r="E1424" t="str">
            <v>Prasannakumar Bayri</v>
          </cell>
          <cell r="F1424" t="str">
            <v>P-NGA-SDU SITE PLAN</v>
          </cell>
          <cell r="G1424">
            <v>43183</v>
          </cell>
          <cell r="H1424">
            <v>43183</v>
          </cell>
          <cell r="I1424" t="str">
            <v>ZNGA561A</v>
          </cell>
          <cell r="K1424">
            <v>1</v>
          </cell>
          <cell r="L1424">
            <v>0</v>
          </cell>
          <cell r="M1424">
            <v>0</v>
          </cell>
        </row>
        <row r="1425">
          <cell r="A1425" t="str">
            <v>6647407ZNGA561A</v>
          </cell>
          <cell r="B1425" t="str">
            <v>NGA_PS_14442018_78</v>
          </cell>
          <cell r="C1425">
            <v>2286760</v>
          </cell>
          <cell r="D1425">
            <v>6647407</v>
          </cell>
          <cell r="E1425" t="str">
            <v>Ganga Reddy Nimmala</v>
          </cell>
          <cell r="F1425" t="str">
            <v>P-NGA-SDU SITE PLAN</v>
          </cell>
          <cell r="G1425">
            <v>43182</v>
          </cell>
          <cell r="H1425">
            <v>43182</v>
          </cell>
          <cell r="I1425" t="str">
            <v>ZNGA561A</v>
          </cell>
          <cell r="K1425">
            <v>1</v>
          </cell>
          <cell r="L1425">
            <v>0</v>
          </cell>
          <cell r="M1425">
            <v>0</v>
          </cell>
        </row>
        <row r="1426">
          <cell r="A1426" t="str">
            <v>6663071ZNGA561A</v>
          </cell>
          <cell r="B1426" t="str">
            <v>NGA_PS_14442018_78</v>
          </cell>
          <cell r="C1426">
            <v>2287423</v>
          </cell>
          <cell r="D1426">
            <v>6663071</v>
          </cell>
          <cell r="E1426" t="str">
            <v>Prabhjot Singh92</v>
          </cell>
          <cell r="F1426" t="str">
            <v>P-NGA-SDU SITE PLAN</v>
          </cell>
          <cell r="G1426">
            <v>43182</v>
          </cell>
          <cell r="H1426">
            <v>43182</v>
          </cell>
          <cell r="I1426" t="str">
            <v>ZNGA561A</v>
          </cell>
          <cell r="K1426">
            <v>1</v>
          </cell>
          <cell r="L1426">
            <v>0</v>
          </cell>
          <cell r="M1426">
            <v>0</v>
          </cell>
        </row>
        <row r="1427">
          <cell r="A1427" t="str">
            <v>6664992ZNGA561A</v>
          </cell>
          <cell r="B1427" t="str">
            <v>NGA_PS_14442018_78</v>
          </cell>
          <cell r="C1427">
            <v>2287505</v>
          </cell>
          <cell r="D1427">
            <v>6664992</v>
          </cell>
          <cell r="E1427" t="str">
            <v>Daljinder Singh</v>
          </cell>
          <cell r="F1427" t="str">
            <v>P-NGA-SDU SITE PLAN</v>
          </cell>
          <cell r="G1427">
            <v>43182</v>
          </cell>
          <cell r="H1427">
            <v>43182</v>
          </cell>
          <cell r="I1427" t="str">
            <v>ZNGA561A</v>
          </cell>
          <cell r="K1427">
            <v>1</v>
          </cell>
          <cell r="L1427">
            <v>0</v>
          </cell>
          <cell r="M1427">
            <v>0</v>
          </cell>
        </row>
        <row r="1428">
          <cell r="A1428" t="str">
            <v>6676403ZNGA562BC</v>
          </cell>
          <cell r="B1428" t="str">
            <v>NGA_PS_14442018_78</v>
          </cell>
          <cell r="C1428">
            <v>2287790</v>
          </cell>
          <cell r="D1428">
            <v>6676403</v>
          </cell>
          <cell r="E1428" t="str">
            <v>Daljinder Singh</v>
          </cell>
          <cell r="F1428" t="str">
            <v>P-NGA-CONNCT SDU</v>
          </cell>
          <cell r="G1428">
            <v>43182</v>
          </cell>
          <cell r="H1428">
            <v>43182</v>
          </cell>
          <cell r="I1428" t="str">
            <v>ZNGA562BC</v>
          </cell>
          <cell r="K1428">
            <v>1</v>
          </cell>
          <cell r="L1428">
            <v>498.69</v>
          </cell>
          <cell r="M1428">
            <v>498.69</v>
          </cell>
        </row>
        <row r="1429">
          <cell r="A1429" t="str">
            <v>6675327ZNGA561A</v>
          </cell>
          <cell r="B1429" t="str">
            <v>NGA_PS_14442018_78</v>
          </cell>
          <cell r="C1429">
            <v>2287791</v>
          </cell>
          <cell r="D1429">
            <v>6675327</v>
          </cell>
          <cell r="E1429" t="str">
            <v>Daljinder Singh</v>
          </cell>
          <cell r="F1429" t="str">
            <v>P-NGA-SDU SITE PLAN</v>
          </cell>
          <cell r="G1429">
            <v>43182</v>
          </cell>
          <cell r="H1429">
            <v>43182</v>
          </cell>
          <cell r="I1429" t="str">
            <v>ZNGA561A</v>
          </cell>
          <cell r="K1429">
            <v>1</v>
          </cell>
          <cell r="L1429">
            <v>0</v>
          </cell>
          <cell r="M1429">
            <v>0</v>
          </cell>
        </row>
        <row r="1430">
          <cell r="A1430" t="str">
            <v>6663212ZNGA563B</v>
          </cell>
          <cell r="B1430" t="str">
            <v>NGA_PS_14442018_78</v>
          </cell>
          <cell r="C1430">
            <v>2287816</v>
          </cell>
          <cell r="D1430">
            <v>6663212</v>
          </cell>
          <cell r="E1430" t="str">
            <v>Gurinderjeet Singh</v>
          </cell>
          <cell r="F1430" t="str">
            <v>P-NGA-BUILD ABF</v>
          </cell>
          <cell r="G1430">
            <v>43182</v>
          </cell>
          <cell r="H1430">
            <v>43182</v>
          </cell>
          <cell r="I1430" t="str">
            <v>ZNGA563B</v>
          </cell>
          <cell r="K1430">
            <v>1</v>
          </cell>
          <cell r="L1430">
            <v>383.5</v>
          </cell>
          <cell r="M1430">
            <v>383.5</v>
          </cell>
        </row>
        <row r="1431">
          <cell r="A1431" t="str">
            <v>6662376ZNGA561A</v>
          </cell>
          <cell r="B1431" t="str">
            <v>NGA_PS_14442018_78</v>
          </cell>
          <cell r="C1431">
            <v>2287817</v>
          </cell>
          <cell r="D1431">
            <v>6662376</v>
          </cell>
          <cell r="E1431" t="str">
            <v>Gurinderjeet Singh</v>
          </cell>
          <cell r="F1431" t="str">
            <v>P-NGA-SDU SITE PLAN</v>
          </cell>
          <cell r="G1431">
            <v>43182</v>
          </cell>
          <cell r="H1431">
            <v>43182</v>
          </cell>
          <cell r="I1431" t="str">
            <v>ZNGA561A</v>
          </cell>
          <cell r="K1431">
            <v>1</v>
          </cell>
          <cell r="L1431">
            <v>0</v>
          </cell>
          <cell r="M1431">
            <v>0</v>
          </cell>
        </row>
        <row r="1432">
          <cell r="A1432" t="str">
            <v/>
          </cell>
          <cell r="L1432" t="str">
            <v>Total Invoice Value:</v>
          </cell>
          <cell r="M1432">
            <v>29933.39</v>
          </cell>
        </row>
        <row r="1433">
          <cell r="A1433" t="str">
            <v>Req IDPayment Code</v>
          </cell>
          <cell r="B1433" t="str">
            <v>Invoice No</v>
          </cell>
          <cell r="C1433" t="str">
            <v>Job ID</v>
          </cell>
          <cell r="D1433" t="str">
            <v>Req ID</v>
          </cell>
          <cell r="E1433" t="str">
            <v>Technician</v>
          </cell>
          <cell r="F1433" t="str">
            <v>Skill Code</v>
          </cell>
          <cell r="G1433" t="str">
            <v>Approved Date</v>
          </cell>
          <cell r="H1433" t="str">
            <v>Completed Date</v>
          </cell>
          <cell r="I1433" t="str">
            <v>Payment Code</v>
          </cell>
          <cell r="J1433" t="str">
            <v>Variation Ref No</v>
          </cell>
          <cell r="K1433" t="str">
            <v>Quantity</v>
          </cell>
          <cell r="L1433" t="str">
            <v>Cost</v>
          </cell>
          <cell r="M1433" t="str">
            <v>Invoice Value</v>
          </cell>
        </row>
        <row r="1434">
          <cell r="A1434" t="str">
            <v>2375884NGA-F03577</v>
          </cell>
          <cell r="B1434" t="str">
            <v>NGA_PS_14442018_79</v>
          </cell>
          <cell r="C1434">
            <v>2085835</v>
          </cell>
          <cell r="D1434">
            <v>2375884</v>
          </cell>
          <cell r="E1434" t="str">
            <v>Daljinder Singh</v>
          </cell>
          <cell r="F1434" t="str">
            <v>P-NGA-OSB REMED-ABF</v>
          </cell>
          <cell r="G1434">
            <v>43186</v>
          </cell>
          <cell r="H1434">
            <v>43186</v>
          </cell>
          <cell r="I1434" t="str">
            <v>NGA-F03577</v>
          </cell>
          <cell r="K1434">
            <v>-16</v>
          </cell>
          <cell r="L1434">
            <v>11.93</v>
          </cell>
          <cell r="M1434">
            <v>-190.88</v>
          </cell>
        </row>
        <row r="1435">
          <cell r="A1435" t="str">
            <v>4074172ZNGA562B</v>
          </cell>
          <cell r="B1435" t="str">
            <v>NGA_PS_14442018_79</v>
          </cell>
          <cell r="C1435">
            <v>2157721</v>
          </cell>
          <cell r="D1435">
            <v>4074172</v>
          </cell>
          <cell r="E1435" t="str">
            <v>Karmjeet Singh</v>
          </cell>
          <cell r="F1435" t="str">
            <v>P-NGA-BUILD ABF</v>
          </cell>
          <cell r="G1435">
            <v>43185</v>
          </cell>
          <cell r="H1435">
            <v>43185</v>
          </cell>
          <cell r="I1435" t="str">
            <v>ZNGA562B</v>
          </cell>
          <cell r="K1435">
            <v>1</v>
          </cell>
          <cell r="L1435">
            <v>254.64</v>
          </cell>
          <cell r="M1435">
            <v>254.64</v>
          </cell>
        </row>
        <row r="1436">
          <cell r="A1436" t="str">
            <v>4330780ZNGA562BC</v>
          </cell>
          <cell r="B1436" t="str">
            <v>NGA_PS_14442018_79</v>
          </cell>
          <cell r="C1436">
            <v>2170219</v>
          </cell>
          <cell r="D1436">
            <v>4330780</v>
          </cell>
          <cell r="E1436" t="str">
            <v>Anakhbir Singh</v>
          </cell>
          <cell r="F1436" t="str">
            <v>P-NGA-CONNCT SDU</v>
          </cell>
          <cell r="G1436">
            <v>43185</v>
          </cell>
          <cell r="H1436">
            <v>43185</v>
          </cell>
          <cell r="I1436" t="str">
            <v>ZNGA562BC</v>
          </cell>
          <cell r="K1436">
            <v>1</v>
          </cell>
          <cell r="L1436">
            <v>498.69</v>
          </cell>
          <cell r="M1436">
            <v>498.69</v>
          </cell>
        </row>
        <row r="1437">
          <cell r="A1437" t="str">
            <v>4330780ZNGA563BC</v>
          </cell>
          <cell r="B1437" t="str">
            <v>NGA_PS_14442018_79</v>
          </cell>
          <cell r="C1437">
            <v>2170219</v>
          </cell>
          <cell r="D1437">
            <v>4330780</v>
          </cell>
          <cell r="E1437" t="str">
            <v>Anakhbir Singh</v>
          </cell>
          <cell r="F1437" t="str">
            <v>P-NGA-CONNCT SDU</v>
          </cell>
          <cell r="G1437">
            <v>43185</v>
          </cell>
          <cell r="H1437">
            <v>43185</v>
          </cell>
          <cell r="I1437" t="str">
            <v>ZNGA563BC</v>
          </cell>
          <cell r="K1437">
            <v>-1</v>
          </cell>
          <cell r="L1437">
            <v>626.70000000000005</v>
          </cell>
          <cell r="M1437">
            <v>-626.70000000000005</v>
          </cell>
        </row>
        <row r="1438">
          <cell r="A1438" t="str">
            <v>4973143NGA Outside Boundary Remediation/Build</v>
          </cell>
          <cell r="B1438" t="str">
            <v>NGA_PS_14442018_79</v>
          </cell>
          <cell r="C1438">
            <v>2201748</v>
          </cell>
          <cell r="D1438">
            <v>4973143</v>
          </cell>
          <cell r="E1438" t="str">
            <v>Prasannakumar Bayri</v>
          </cell>
          <cell r="F1438" t="str">
            <v>P-NGA-OSB REMED-ABF</v>
          </cell>
          <cell r="G1438">
            <v>43186</v>
          </cell>
          <cell r="H1438">
            <v>43186</v>
          </cell>
          <cell r="I1438" t="str">
            <v>NGA Outside Boundary Remediation/Build</v>
          </cell>
          <cell r="K1438">
            <v>1</v>
          </cell>
          <cell r="L1438">
            <v>0</v>
          </cell>
          <cell r="M1438">
            <v>0</v>
          </cell>
        </row>
        <row r="1439">
          <cell r="A1439" t="str">
            <v>4973143ZNGA562B</v>
          </cell>
          <cell r="B1439" t="str">
            <v>NGA_PS_14442018_79</v>
          </cell>
          <cell r="C1439">
            <v>2201748</v>
          </cell>
          <cell r="D1439">
            <v>4973143</v>
          </cell>
          <cell r="E1439" t="str">
            <v>Prasannakumar Bayri</v>
          </cell>
          <cell r="F1439" t="str">
            <v>P-NGA-BUILD ABF</v>
          </cell>
          <cell r="G1439">
            <v>43188</v>
          </cell>
          <cell r="H1439">
            <v>43188</v>
          </cell>
          <cell r="I1439" t="str">
            <v>ZNGA562B</v>
          </cell>
          <cell r="K1439">
            <v>1</v>
          </cell>
          <cell r="L1439">
            <v>254.64</v>
          </cell>
          <cell r="M1439">
            <v>254.64</v>
          </cell>
        </row>
        <row r="1440">
          <cell r="A1440" t="str">
            <v>4973138ZNGA561A</v>
          </cell>
          <cell r="B1440" t="str">
            <v>NGA_PS_14442018_79</v>
          </cell>
          <cell r="C1440">
            <v>2201749</v>
          </cell>
          <cell r="D1440">
            <v>4973138</v>
          </cell>
          <cell r="E1440" t="str">
            <v>Prasannakumar Bayri</v>
          </cell>
          <cell r="F1440" t="str">
            <v>P-NGA-SDU SITE PLAN</v>
          </cell>
          <cell r="G1440">
            <v>43186</v>
          </cell>
          <cell r="H1440">
            <v>43186</v>
          </cell>
          <cell r="I1440" t="str">
            <v>ZNGA561A</v>
          </cell>
          <cell r="K1440">
            <v>1</v>
          </cell>
          <cell r="L1440">
            <v>0</v>
          </cell>
          <cell r="M1440">
            <v>0</v>
          </cell>
        </row>
        <row r="1441">
          <cell r="A1441" t="str">
            <v>4931527ZNGA563B</v>
          </cell>
          <cell r="B1441" t="str">
            <v>NGA_PS_14442018_79</v>
          </cell>
          <cell r="C1441">
            <v>2207579</v>
          </cell>
          <cell r="D1441">
            <v>4931527</v>
          </cell>
          <cell r="E1441" t="str">
            <v>Ganga Reddy Nimmala</v>
          </cell>
          <cell r="F1441" t="str">
            <v>P-NGA-BUILD ABF</v>
          </cell>
          <cell r="G1441">
            <v>43187</v>
          </cell>
          <cell r="H1441">
            <v>43187</v>
          </cell>
          <cell r="I1441" t="str">
            <v>ZNGA563B</v>
          </cell>
          <cell r="K1441">
            <v>1</v>
          </cell>
          <cell r="L1441">
            <v>383.5</v>
          </cell>
          <cell r="M1441">
            <v>383.5</v>
          </cell>
        </row>
        <row r="1442">
          <cell r="A1442" t="str">
            <v>4931515ZNGA561A</v>
          </cell>
          <cell r="B1442" t="str">
            <v>NGA_PS_14442018_79</v>
          </cell>
          <cell r="C1442">
            <v>2207580</v>
          </cell>
          <cell r="D1442">
            <v>4931515</v>
          </cell>
          <cell r="E1442" t="str">
            <v>Ganga Reddy Nimmala</v>
          </cell>
          <cell r="F1442" t="str">
            <v>P-NGA-SDU SITE PLAN</v>
          </cell>
          <cell r="G1442">
            <v>43187</v>
          </cell>
          <cell r="H1442">
            <v>43187</v>
          </cell>
          <cell r="I1442" t="str">
            <v>ZNGA561A</v>
          </cell>
          <cell r="K1442">
            <v>1</v>
          </cell>
          <cell r="L1442">
            <v>0</v>
          </cell>
          <cell r="M1442">
            <v>0</v>
          </cell>
        </row>
        <row r="1443">
          <cell r="A1443" t="str">
            <v>5418848NGA-F03577</v>
          </cell>
          <cell r="B1443" t="str">
            <v>NGA_PS_14442018_79</v>
          </cell>
          <cell r="C1443">
            <v>2223528</v>
          </cell>
          <cell r="D1443">
            <v>5418848</v>
          </cell>
          <cell r="E1443" t="str">
            <v>Prabhjot Singh92</v>
          </cell>
          <cell r="F1443" t="str">
            <v>P-NGA-OSB REMED-ABF</v>
          </cell>
          <cell r="G1443">
            <v>43187</v>
          </cell>
          <cell r="H1443">
            <v>43187</v>
          </cell>
          <cell r="I1443" t="str">
            <v>NGA-F03577</v>
          </cell>
          <cell r="K1443">
            <v>-18</v>
          </cell>
          <cell r="L1443">
            <v>11.93</v>
          </cell>
          <cell r="M1443">
            <v>-214.74</v>
          </cell>
        </row>
        <row r="1444">
          <cell r="A1444" t="str">
            <v>5474192ZNGA562BC</v>
          </cell>
          <cell r="B1444" t="str">
            <v>NGA_PS_14442018_79</v>
          </cell>
          <cell r="C1444">
            <v>2227365</v>
          </cell>
          <cell r="D1444">
            <v>5474192</v>
          </cell>
          <cell r="E1444" t="str">
            <v>Gurinderjeet Singh</v>
          </cell>
          <cell r="F1444" t="str">
            <v>P-NGA-CONNCT SDU</v>
          </cell>
          <cell r="G1444">
            <v>43188</v>
          </cell>
          <cell r="H1444">
            <v>43188</v>
          </cell>
          <cell r="I1444" t="str">
            <v>ZNGA562BC</v>
          </cell>
          <cell r="K1444">
            <v>1</v>
          </cell>
          <cell r="L1444">
            <v>498.69</v>
          </cell>
          <cell r="M1444">
            <v>498.69</v>
          </cell>
        </row>
        <row r="1445">
          <cell r="A1445" t="str">
            <v>5527323NGA Complex Internal Wiring</v>
          </cell>
          <cell r="B1445" t="str">
            <v>NGA_PS_14442018_79</v>
          </cell>
          <cell r="C1445">
            <v>2229727</v>
          </cell>
          <cell r="D1445">
            <v>5527323</v>
          </cell>
          <cell r="E1445" t="str">
            <v>Jasmeet Singh90</v>
          </cell>
          <cell r="F1445" t="str">
            <v>P-NGA-BUILD ABF</v>
          </cell>
          <cell r="G1445">
            <v>43188</v>
          </cell>
          <cell r="H1445">
            <v>43188</v>
          </cell>
          <cell r="I1445" t="str">
            <v>NGA Complex Internal Wiring</v>
          </cell>
          <cell r="K1445">
            <v>1</v>
          </cell>
          <cell r="L1445">
            <v>0</v>
          </cell>
          <cell r="M1445">
            <v>0</v>
          </cell>
        </row>
        <row r="1446">
          <cell r="A1446" t="str">
            <v>5527323NGA-701</v>
          </cell>
          <cell r="B1446" t="str">
            <v>NGA_PS_14442018_79</v>
          </cell>
          <cell r="C1446">
            <v>2229727</v>
          </cell>
          <cell r="D1446">
            <v>5527323</v>
          </cell>
          <cell r="E1446" t="str">
            <v>Jasmeet Singh90</v>
          </cell>
          <cell r="F1446" t="str">
            <v>P-NGA-BUILD ABF</v>
          </cell>
          <cell r="G1446">
            <v>43188</v>
          </cell>
          <cell r="H1446">
            <v>43188</v>
          </cell>
          <cell r="I1446" t="str">
            <v>NGA-701</v>
          </cell>
          <cell r="K1446">
            <v>1</v>
          </cell>
          <cell r="L1446">
            <v>48.39</v>
          </cell>
          <cell r="M1446">
            <v>48.39</v>
          </cell>
        </row>
        <row r="1447">
          <cell r="A1447" t="str">
            <v>5038277NGA-714</v>
          </cell>
          <cell r="B1447" t="str">
            <v>NGA_PS_14442018_79</v>
          </cell>
          <cell r="C1447">
            <v>2230740</v>
          </cell>
          <cell r="D1447">
            <v>5038277</v>
          </cell>
          <cell r="E1447" t="str">
            <v>Siddhartha Doma</v>
          </cell>
          <cell r="F1447" t="str">
            <v>P-NGA-BUILD ABF</v>
          </cell>
          <cell r="G1447">
            <v>43188</v>
          </cell>
          <cell r="H1447">
            <v>43188</v>
          </cell>
          <cell r="I1447" t="str">
            <v>NGA-714</v>
          </cell>
          <cell r="K1447">
            <v>1</v>
          </cell>
          <cell r="L1447">
            <v>41.38</v>
          </cell>
          <cell r="M1447">
            <v>41.38</v>
          </cell>
        </row>
        <row r="1448">
          <cell r="A1448" t="str">
            <v>5598770NGA-714</v>
          </cell>
          <cell r="B1448" t="str">
            <v>NGA_PS_14442018_79</v>
          </cell>
          <cell r="C1448">
            <v>2235232</v>
          </cell>
          <cell r="D1448">
            <v>5598770</v>
          </cell>
          <cell r="E1448" t="str">
            <v>Gurinderjeet Singh</v>
          </cell>
          <cell r="F1448" t="str">
            <v>P-NGA-BUILD ABF</v>
          </cell>
          <cell r="G1448">
            <v>43187</v>
          </cell>
          <cell r="H1448">
            <v>43187</v>
          </cell>
          <cell r="I1448" t="str">
            <v>NGA-714</v>
          </cell>
          <cell r="K1448">
            <v>1</v>
          </cell>
          <cell r="L1448">
            <v>41.38</v>
          </cell>
          <cell r="M1448">
            <v>41.38</v>
          </cell>
        </row>
        <row r="1449">
          <cell r="A1449" t="str">
            <v>5527486NGA-714</v>
          </cell>
          <cell r="B1449" t="str">
            <v>NGA_PS_14442018_79</v>
          </cell>
          <cell r="C1449">
            <v>2236134</v>
          </cell>
          <cell r="D1449">
            <v>5527486</v>
          </cell>
          <cell r="E1449" t="str">
            <v>Daljinder Singh</v>
          </cell>
          <cell r="F1449" t="str">
            <v>P-NGA-CONNCT SDU</v>
          </cell>
          <cell r="G1449">
            <v>43185</v>
          </cell>
          <cell r="H1449">
            <v>43185</v>
          </cell>
          <cell r="I1449" t="str">
            <v>NGA-714</v>
          </cell>
          <cell r="K1449">
            <v>-1</v>
          </cell>
          <cell r="L1449">
            <v>41.38</v>
          </cell>
          <cell r="M1449">
            <v>-41.38</v>
          </cell>
        </row>
        <row r="1450">
          <cell r="A1450" t="str">
            <v>5527486Z999</v>
          </cell>
          <cell r="B1450" t="str">
            <v>NGA_PS_14442018_79</v>
          </cell>
          <cell r="C1450">
            <v>2236134</v>
          </cell>
          <cell r="D1450">
            <v>5527486</v>
          </cell>
          <cell r="E1450" t="str">
            <v>Daljinder Singh</v>
          </cell>
          <cell r="F1450" t="str">
            <v>P-NGA-CONNCT SDU</v>
          </cell>
          <cell r="G1450">
            <v>43185</v>
          </cell>
          <cell r="H1450">
            <v>43185</v>
          </cell>
          <cell r="I1450" t="str">
            <v>Z999</v>
          </cell>
          <cell r="K1450">
            <v>1</v>
          </cell>
          <cell r="L1450">
            <v>0</v>
          </cell>
          <cell r="M1450">
            <v>0</v>
          </cell>
        </row>
        <row r="1451">
          <cell r="A1451" t="str">
            <v>5656180NGA-714</v>
          </cell>
          <cell r="B1451" t="str">
            <v>NGA_PS_14442018_79</v>
          </cell>
          <cell r="C1451">
            <v>2236206</v>
          </cell>
          <cell r="D1451">
            <v>5656180</v>
          </cell>
          <cell r="E1451" t="str">
            <v>Gurinderjeet Singh</v>
          </cell>
          <cell r="F1451" t="str">
            <v>P-NGA-BUILD ABF</v>
          </cell>
          <cell r="G1451">
            <v>43187</v>
          </cell>
          <cell r="H1451">
            <v>43187</v>
          </cell>
          <cell r="I1451" t="str">
            <v>NGA-714</v>
          </cell>
          <cell r="K1451">
            <v>1</v>
          </cell>
          <cell r="L1451">
            <v>41.38</v>
          </cell>
          <cell r="M1451">
            <v>41.38</v>
          </cell>
        </row>
        <row r="1452">
          <cell r="A1452" t="str">
            <v>5773877NGA-714</v>
          </cell>
          <cell r="B1452" t="str">
            <v>NGA_PS_14442018_79</v>
          </cell>
          <cell r="C1452">
            <v>2241566</v>
          </cell>
          <cell r="D1452">
            <v>5773877</v>
          </cell>
          <cell r="E1452" t="str">
            <v>Prasannakumar Bayri</v>
          </cell>
          <cell r="F1452" t="str">
            <v>P-NGA-BUILD ABF</v>
          </cell>
          <cell r="G1452">
            <v>43187</v>
          </cell>
          <cell r="H1452">
            <v>43187</v>
          </cell>
          <cell r="I1452" t="str">
            <v>NGA-714</v>
          </cell>
          <cell r="K1452">
            <v>1</v>
          </cell>
          <cell r="L1452">
            <v>41.38</v>
          </cell>
          <cell r="M1452">
            <v>41.38</v>
          </cell>
        </row>
        <row r="1453">
          <cell r="A1453" t="str">
            <v>5792669ZNGA561C</v>
          </cell>
          <cell r="B1453" t="str">
            <v>NGA_PS_14442018_79</v>
          </cell>
          <cell r="C1453">
            <v>2241679</v>
          </cell>
          <cell r="D1453">
            <v>5792669</v>
          </cell>
          <cell r="E1453" t="str">
            <v>Prabhjot Singh92</v>
          </cell>
          <cell r="F1453" t="str">
            <v>P-NGA-CONNCT SDU</v>
          </cell>
          <cell r="G1453">
            <v>43185</v>
          </cell>
          <cell r="H1453">
            <v>43185</v>
          </cell>
          <cell r="I1453" t="str">
            <v>ZNGA561C</v>
          </cell>
          <cell r="K1453">
            <v>1</v>
          </cell>
          <cell r="L1453">
            <v>205.64</v>
          </cell>
          <cell r="M1453">
            <v>205.64</v>
          </cell>
        </row>
        <row r="1454">
          <cell r="A1454" t="str">
            <v>6094041ZNGA561C</v>
          </cell>
          <cell r="B1454" t="str">
            <v>NGA_PS_14442018_79</v>
          </cell>
          <cell r="C1454">
            <v>2257728</v>
          </cell>
          <cell r="D1454">
            <v>6094041</v>
          </cell>
          <cell r="E1454" t="str">
            <v>Prabhjot Singh92</v>
          </cell>
          <cell r="F1454" t="str">
            <v>P-NGA-CONNCT SDU</v>
          </cell>
          <cell r="G1454">
            <v>43186</v>
          </cell>
          <cell r="H1454">
            <v>43186</v>
          </cell>
          <cell r="I1454" t="str">
            <v>ZNGA561C</v>
          </cell>
          <cell r="K1454">
            <v>1</v>
          </cell>
          <cell r="L1454">
            <v>205.64</v>
          </cell>
          <cell r="M1454">
            <v>205.64</v>
          </cell>
        </row>
        <row r="1455">
          <cell r="A1455" t="str">
            <v>6104432ZNGA562B</v>
          </cell>
          <cell r="B1455" t="str">
            <v>NGA_PS_14442018_79</v>
          </cell>
          <cell r="C1455">
            <v>2258944</v>
          </cell>
          <cell r="D1455">
            <v>6104432</v>
          </cell>
          <cell r="E1455" t="str">
            <v>Daljinder Singh</v>
          </cell>
          <cell r="F1455" t="str">
            <v>P-NGA-BUILD ABF</v>
          </cell>
          <cell r="G1455">
            <v>43185</v>
          </cell>
          <cell r="H1455">
            <v>43185</v>
          </cell>
          <cell r="I1455" t="str">
            <v>ZNGA562B</v>
          </cell>
          <cell r="K1455">
            <v>1</v>
          </cell>
          <cell r="L1455">
            <v>254.64</v>
          </cell>
          <cell r="M1455">
            <v>254.64</v>
          </cell>
        </row>
        <row r="1456">
          <cell r="A1456" t="str">
            <v>6104432ZNGA562BC</v>
          </cell>
          <cell r="B1456" t="str">
            <v>NGA_PS_14442018_79</v>
          </cell>
          <cell r="C1456">
            <v>2258944</v>
          </cell>
          <cell r="D1456">
            <v>6104432</v>
          </cell>
          <cell r="E1456" t="str">
            <v>Daljinder Singh</v>
          </cell>
          <cell r="F1456" t="str">
            <v>P-NGA-CONNCT SDU</v>
          </cell>
          <cell r="G1456">
            <v>43185</v>
          </cell>
          <cell r="H1456">
            <v>43185</v>
          </cell>
          <cell r="I1456" t="str">
            <v>ZNGA562BC</v>
          </cell>
          <cell r="K1456">
            <v>1</v>
          </cell>
          <cell r="L1456">
            <v>498.69</v>
          </cell>
          <cell r="M1456">
            <v>498.69</v>
          </cell>
        </row>
        <row r="1457">
          <cell r="A1457" t="str">
            <v>5821302ZNGA563BC</v>
          </cell>
          <cell r="B1457" t="str">
            <v>NGA_PS_14442018_79</v>
          </cell>
          <cell r="C1457">
            <v>2266861</v>
          </cell>
          <cell r="D1457">
            <v>5821302</v>
          </cell>
          <cell r="E1457" t="str">
            <v>Venkat Gorla</v>
          </cell>
          <cell r="F1457" t="str">
            <v>P-NGA-CONNCT SDU</v>
          </cell>
          <cell r="G1457">
            <v>43185</v>
          </cell>
          <cell r="H1457">
            <v>43185</v>
          </cell>
          <cell r="I1457" t="str">
            <v>ZNGA563BC</v>
          </cell>
          <cell r="K1457">
            <v>1</v>
          </cell>
          <cell r="L1457">
            <v>626.70000000000005</v>
          </cell>
          <cell r="M1457">
            <v>626.70000000000005</v>
          </cell>
        </row>
        <row r="1458">
          <cell r="A1458" t="str">
            <v>6234397NGA-751</v>
          </cell>
          <cell r="B1458" t="str">
            <v>NGA_PS_14442018_79</v>
          </cell>
          <cell r="C1458">
            <v>2267082</v>
          </cell>
          <cell r="D1458">
            <v>6234397</v>
          </cell>
          <cell r="E1458" t="str">
            <v>Ganga Reddy Nimmala</v>
          </cell>
          <cell r="F1458" t="str">
            <v>P-NGA-CONNCT SDU</v>
          </cell>
          <cell r="G1458">
            <v>43185</v>
          </cell>
          <cell r="H1458">
            <v>43185</v>
          </cell>
          <cell r="I1458" t="str">
            <v>NGA-751</v>
          </cell>
          <cell r="K1458">
            <v>-1</v>
          </cell>
          <cell r="L1458">
            <v>146.76</v>
          </cell>
          <cell r="M1458">
            <v>-146.76</v>
          </cell>
        </row>
        <row r="1459">
          <cell r="A1459" t="str">
            <v>6234397NGA-762</v>
          </cell>
          <cell r="B1459" t="str">
            <v>NGA_PS_14442018_79</v>
          </cell>
          <cell r="C1459">
            <v>2267082</v>
          </cell>
          <cell r="D1459">
            <v>6234397</v>
          </cell>
          <cell r="E1459" t="str">
            <v>Ganga Reddy Nimmala</v>
          </cell>
          <cell r="F1459" t="str">
            <v>P-NGA-CONNCT SDU</v>
          </cell>
          <cell r="G1459">
            <v>43185</v>
          </cell>
          <cell r="H1459">
            <v>43185</v>
          </cell>
          <cell r="I1459" t="str">
            <v>NGA-762</v>
          </cell>
          <cell r="K1459">
            <v>1</v>
          </cell>
          <cell r="L1459">
            <v>60.72</v>
          </cell>
          <cell r="M1459">
            <v>60.72</v>
          </cell>
        </row>
        <row r="1460">
          <cell r="A1460" t="str">
            <v>6288741N-F02MAT</v>
          </cell>
          <cell r="B1460" t="str">
            <v>NGA_PS_14442018_79</v>
          </cell>
          <cell r="C1460">
            <v>2269456</v>
          </cell>
          <cell r="D1460">
            <v>6288741</v>
          </cell>
          <cell r="E1460" t="str">
            <v>Ganga Reddy Nimmala</v>
          </cell>
          <cell r="F1460" t="str">
            <v>P-NGA-OSB REMED-ABF</v>
          </cell>
          <cell r="G1460">
            <v>43185</v>
          </cell>
          <cell r="H1460">
            <v>43185</v>
          </cell>
          <cell r="I1460" t="str">
            <v>N-F02MAT</v>
          </cell>
          <cell r="K1460">
            <v>65</v>
          </cell>
          <cell r="L1460">
            <v>1</v>
          </cell>
          <cell r="M1460">
            <v>65</v>
          </cell>
        </row>
        <row r="1461">
          <cell r="A1461" t="str">
            <v>6288741NGA-F02577</v>
          </cell>
          <cell r="B1461" t="str">
            <v>NGA_PS_14442018_79</v>
          </cell>
          <cell r="C1461">
            <v>2269456</v>
          </cell>
          <cell r="D1461">
            <v>6288741</v>
          </cell>
          <cell r="E1461" t="str">
            <v>Ganga Reddy Nimmala</v>
          </cell>
          <cell r="F1461" t="str">
            <v>P-NGA-OSB REMED-ABF</v>
          </cell>
          <cell r="G1461">
            <v>43185</v>
          </cell>
          <cell r="H1461">
            <v>43185</v>
          </cell>
          <cell r="I1461" t="str">
            <v>NGA-F02577</v>
          </cell>
          <cell r="K1461">
            <v>52</v>
          </cell>
          <cell r="L1461">
            <v>11.93</v>
          </cell>
          <cell r="M1461">
            <v>620.36</v>
          </cell>
        </row>
        <row r="1462">
          <cell r="A1462" t="str">
            <v>6288741Z999</v>
          </cell>
          <cell r="B1462" t="str">
            <v>NGA_PS_14442018_79</v>
          </cell>
          <cell r="C1462">
            <v>2269456</v>
          </cell>
          <cell r="D1462">
            <v>6288741</v>
          </cell>
          <cell r="E1462" t="str">
            <v>Ganga Reddy Nimmala</v>
          </cell>
          <cell r="F1462" t="str">
            <v>P-NGA-BUILD ABF</v>
          </cell>
          <cell r="G1462">
            <v>43185</v>
          </cell>
          <cell r="H1462">
            <v>43185</v>
          </cell>
          <cell r="I1462" t="str">
            <v>Z999</v>
          </cell>
          <cell r="K1462">
            <v>1</v>
          </cell>
          <cell r="L1462">
            <v>0</v>
          </cell>
          <cell r="M1462">
            <v>0</v>
          </cell>
        </row>
        <row r="1463">
          <cell r="A1463" t="str">
            <v>6288741ZNGA563B</v>
          </cell>
          <cell r="B1463" t="str">
            <v>NGA_PS_14442018_79</v>
          </cell>
          <cell r="C1463">
            <v>2269456</v>
          </cell>
          <cell r="D1463">
            <v>6288741</v>
          </cell>
          <cell r="E1463" t="str">
            <v>Ganga Reddy Nimmala</v>
          </cell>
          <cell r="F1463" t="str">
            <v>P-NGA-BUILD ABF</v>
          </cell>
          <cell r="G1463">
            <v>43185</v>
          </cell>
          <cell r="H1463">
            <v>43185</v>
          </cell>
          <cell r="I1463" t="str">
            <v>ZNGA563B</v>
          </cell>
          <cell r="K1463">
            <v>-1</v>
          </cell>
          <cell r="L1463">
            <v>383.5</v>
          </cell>
          <cell r="M1463">
            <v>-383.5</v>
          </cell>
        </row>
        <row r="1464">
          <cell r="A1464" t="str">
            <v>6302577ZNGA562BC</v>
          </cell>
          <cell r="B1464" t="str">
            <v>NGA_PS_14442018_79</v>
          </cell>
          <cell r="C1464">
            <v>2270139</v>
          </cell>
          <cell r="D1464">
            <v>6302577</v>
          </cell>
          <cell r="E1464" t="str">
            <v>Anakhbir Singh</v>
          </cell>
          <cell r="F1464" t="str">
            <v>P-NGA-CONNCT SDU</v>
          </cell>
          <cell r="G1464">
            <v>43186</v>
          </cell>
          <cell r="H1464">
            <v>43186</v>
          </cell>
          <cell r="I1464" t="str">
            <v>ZNGA562BC</v>
          </cell>
          <cell r="K1464">
            <v>1</v>
          </cell>
          <cell r="L1464">
            <v>498.69</v>
          </cell>
          <cell r="M1464">
            <v>498.69</v>
          </cell>
        </row>
        <row r="1465">
          <cell r="A1465" t="str">
            <v>6302577ZNGA563BC</v>
          </cell>
          <cell r="B1465" t="str">
            <v>NGA_PS_14442018_79</v>
          </cell>
          <cell r="C1465">
            <v>2270139</v>
          </cell>
          <cell r="D1465">
            <v>6302577</v>
          </cell>
          <cell r="E1465" t="str">
            <v>Anakhbir Singh</v>
          </cell>
          <cell r="F1465" t="str">
            <v>P-NGA-CONNCT SDU</v>
          </cell>
          <cell r="G1465">
            <v>43186</v>
          </cell>
          <cell r="H1465">
            <v>43186</v>
          </cell>
          <cell r="I1465" t="str">
            <v>ZNGA563BC</v>
          </cell>
          <cell r="K1465">
            <v>-1</v>
          </cell>
          <cell r="L1465">
            <v>626.70000000000005</v>
          </cell>
          <cell r="M1465">
            <v>-626.70000000000005</v>
          </cell>
        </row>
        <row r="1466">
          <cell r="A1466" t="str">
            <v>6342525ZNGA561A</v>
          </cell>
          <cell r="B1466" t="str">
            <v>NGA_PS_14442018_79</v>
          </cell>
          <cell r="C1466">
            <v>2272252</v>
          </cell>
          <cell r="D1466">
            <v>6342525</v>
          </cell>
          <cell r="E1466" t="str">
            <v>Prasannakumar Bayri</v>
          </cell>
          <cell r="F1466" t="str">
            <v>P-NGA-SDU SITE PLAN</v>
          </cell>
          <cell r="G1466">
            <v>43185</v>
          </cell>
          <cell r="H1466">
            <v>43185</v>
          </cell>
          <cell r="I1466" t="str">
            <v>ZNGA561A</v>
          </cell>
          <cell r="K1466">
            <v>1</v>
          </cell>
          <cell r="L1466">
            <v>0</v>
          </cell>
          <cell r="M1466">
            <v>0</v>
          </cell>
        </row>
        <row r="1467">
          <cell r="A1467" t="str">
            <v>6342545ZNGA563BC</v>
          </cell>
          <cell r="B1467" t="str">
            <v>NGA_PS_14442018_79</v>
          </cell>
          <cell r="C1467">
            <v>2272253</v>
          </cell>
          <cell r="D1467">
            <v>6342545</v>
          </cell>
          <cell r="E1467" t="str">
            <v>Prasannakumar Bayri</v>
          </cell>
          <cell r="F1467" t="str">
            <v>P-NGA-CONNCT SDU</v>
          </cell>
          <cell r="G1467">
            <v>43185</v>
          </cell>
          <cell r="H1467">
            <v>43185</v>
          </cell>
          <cell r="I1467" t="str">
            <v>ZNGA563BC</v>
          </cell>
          <cell r="K1467">
            <v>1</v>
          </cell>
          <cell r="L1467">
            <v>626.70000000000005</v>
          </cell>
          <cell r="M1467">
            <v>626.70000000000005</v>
          </cell>
        </row>
        <row r="1468">
          <cell r="A1468" t="str">
            <v>6387492ZNGA563BC</v>
          </cell>
          <cell r="B1468" t="str">
            <v>NGA_PS_14442018_79</v>
          </cell>
          <cell r="C1468">
            <v>2274241</v>
          </cell>
          <cell r="D1468">
            <v>6387492</v>
          </cell>
          <cell r="E1468" t="str">
            <v>Venkat Gorla</v>
          </cell>
          <cell r="F1468" t="str">
            <v>P-NGA-CONNCT SDU</v>
          </cell>
          <cell r="G1468">
            <v>43186</v>
          </cell>
          <cell r="H1468">
            <v>43186</v>
          </cell>
          <cell r="I1468" t="str">
            <v>ZNGA563BC</v>
          </cell>
          <cell r="K1468">
            <v>1</v>
          </cell>
          <cell r="L1468">
            <v>626.70000000000005</v>
          </cell>
          <cell r="M1468">
            <v>626.70000000000005</v>
          </cell>
        </row>
        <row r="1469">
          <cell r="A1469" t="str">
            <v>5963628N-561RSP</v>
          </cell>
          <cell r="B1469" t="str">
            <v>NGA_PS_14442018_79</v>
          </cell>
          <cell r="C1469">
            <v>2274245</v>
          </cell>
          <cell r="D1469">
            <v>5963628</v>
          </cell>
          <cell r="E1469" t="str">
            <v>Daljinder Singh</v>
          </cell>
          <cell r="F1469" t="str">
            <v>P-NGA-CONNCT SDU</v>
          </cell>
          <cell r="G1469">
            <v>43187</v>
          </cell>
          <cell r="H1469">
            <v>43187</v>
          </cell>
          <cell r="I1469" t="str">
            <v>N-561RSP</v>
          </cell>
          <cell r="K1469">
            <v>1</v>
          </cell>
          <cell r="L1469">
            <v>433.57</v>
          </cell>
          <cell r="M1469">
            <v>433.57</v>
          </cell>
        </row>
        <row r="1470">
          <cell r="A1470" t="str">
            <v>6330944ZNGA562BC</v>
          </cell>
          <cell r="B1470" t="str">
            <v>NGA_PS_14442018_79</v>
          </cell>
          <cell r="C1470">
            <v>2275511</v>
          </cell>
          <cell r="D1470">
            <v>6330944</v>
          </cell>
          <cell r="E1470" t="str">
            <v>Anakhbir Singh</v>
          </cell>
          <cell r="F1470" t="str">
            <v>P-NGA-BUILD ABF</v>
          </cell>
          <cell r="G1470">
            <v>43185</v>
          </cell>
          <cell r="H1470">
            <v>43185</v>
          </cell>
          <cell r="I1470" t="str">
            <v>ZNGA562BC</v>
          </cell>
          <cell r="K1470">
            <v>1</v>
          </cell>
          <cell r="L1470">
            <v>498.69</v>
          </cell>
          <cell r="M1470">
            <v>498.69</v>
          </cell>
        </row>
        <row r="1471">
          <cell r="A1471" t="str">
            <v>6342143Z999</v>
          </cell>
          <cell r="B1471" t="str">
            <v>NGA_PS_14442018_79</v>
          </cell>
          <cell r="C1471">
            <v>2275523</v>
          </cell>
          <cell r="D1471">
            <v>6342143</v>
          </cell>
          <cell r="E1471" t="str">
            <v>Prabhjot Singh92</v>
          </cell>
          <cell r="F1471" t="str">
            <v>P-NGA-BUILD ABF</v>
          </cell>
          <cell r="G1471">
            <v>43185</v>
          </cell>
          <cell r="H1471">
            <v>43185</v>
          </cell>
          <cell r="I1471" t="str">
            <v>Z999</v>
          </cell>
          <cell r="K1471">
            <v>1</v>
          </cell>
          <cell r="L1471">
            <v>0</v>
          </cell>
          <cell r="M1471">
            <v>0</v>
          </cell>
        </row>
        <row r="1472">
          <cell r="A1472" t="str">
            <v>6342143ZNGA561B</v>
          </cell>
          <cell r="B1472" t="str">
            <v>NGA_PS_14442018_79</v>
          </cell>
          <cell r="C1472">
            <v>2275523</v>
          </cell>
          <cell r="D1472">
            <v>6342143</v>
          </cell>
          <cell r="E1472" t="str">
            <v>Prabhjot Singh92</v>
          </cell>
          <cell r="F1472" t="str">
            <v>P-NGA-BUILD ABF</v>
          </cell>
          <cell r="G1472">
            <v>43185</v>
          </cell>
          <cell r="H1472">
            <v>43185</v>
          </cell>
          <cell r="I1472" t="str">
            <v>ZNGA561B</v>
          </cell>
          <cell r="K1472">
            <v>-1</v>
          </cell>
          <cell r="L1472">
            <v>194.94</v>
          </cell>
          <cell r="M1472">
            <v>-194.94</v>
          </cell>
        </row>
        <row r="1473">
          <cell r="A1473" t="str">
            <v>6415794Z999</v>
          </cell>
          <cell r="B1473" t="str">
            <v>NGA_PS_14442018_79</v>
          </cell>
          <cell r="C1473">
            <v>2275894</v>
          </cell>
          <cell r="D1473">
            <v>6415794</v>
          </cell>
          <cell r="E1473" t="str">
            <v>Daljinder Singh</v>
          </cell>
          <cell r="F1473" t="str">
            <v>P-NGA-BUILD ABF</v>
          </cell>
          <cell r="G1473">
            <v>43185</v>
          </cell>
          <cell r="H1473">
            <v>43185</v>
          </cell>
          <cell r="I1473" t="str">
            <v>Z999</v>
          </cell>
          <cell r="K1473">
            <v>1</v>
          </cell>
          <cell r="L1473">
            <v>0</v>
          </cell>
          <cell r="M1473">
            <v>0</v>
          </cell>
        </row>
        <row r="1474">
          <cell r="A1474" t="str">
            <v>6415794ZNGA563B</v>
          </cell>
          <cell r="B1474" t="str">
            <v>NGA_PS_14442018_79</v>
          </cell>
          <cell r="C1474">
            <v>2275894</v>
          </cell>
          <cell r="D1474">
            <v>6415794</v>
          </cell>
          <cell r="E1474" t="str">
            <v>Daljinder Singh</v>
          </cell>
          <cell r="F1474" t="str">
            <v>P-NGA-BUILD ABF</v>
          </cell>
          <cell r="G1474">
            <v>43185</v>
          </cell>
          <cell r="H1474">
            <v>43185</v>
          </cell>
          <cell r="I1474" t="str">
            <v>ZNGA563B</v>
          </cell>
          <cell r="K1474">
            <v>-1</v>
          </cell>
          <cell r="L1474">
            <v>383.5</v>
          </cell>
          <cell r="M1474">
            <v>-383.5</v>
          </cell>
        </row>
        <row r="1475">
          <cell r="A1475" t="str">
            <v>6536614NGA-750</v>
          </cell>
          <cell r="B1475" t="str">
            <v>NGA_PS_14442018_79</v>
          </cell>
          <cell r="C1475">
            <v>2280937</v>
          </cell>
          <cell r="D1475">
            <v>6536614</v>
          </cell>
          <cell r="E1475" t="str">
            <v>Gurinderjeet Singh</v>
          </cell>
          <cell r="F1475" t="str">
            <v>P-NGA-CONNCT SDU</v>
          </cell>
          <cell r="G1475">
            <v>43188</v>
          </cell>
          <cell r="H1475">
            <v>43188</v>
          </cell>
          <cell r="I1475" t="str">
            <v>NGA-750</v>
          </cell>
          <cell r="K1475">
            <v>1</v>
          </cell>
          <cell r="L1475">
            <v>22.61</v>
          </cell>
          <cell r="M1475">
            <v>22.61</v>
          </cell>
        </row>
        <row r="1476">
          <cell r="A1476" t="str">
            <v>6473335ZNGA562BC</v>
          </cell>
          <cell r="B1476" t="str">
            <v>NGA_PS_14442018_79</v>
          </cell>
          <cell r="C1476">
            <v>2281063</v>
          </cell>
          <cell r="D1476">
            <v>6473335</v>
          </cell>
          <cell r="E1476" t="str">
            <v>Ganga Reddy Nimmala</v>
          </cell>
          <cell r="F1476" t="str">
            <v>P-NGA-CONNCT SDU</v>
          </cell>
          <cell r="G1476">
            <v>43185</v>
          </cell>
          <cell r="H1476">
            <v>43185</v>
          </cell>
          <cell r="I1476" t="str">
            <v>ZNGA562BC</v>
          </cell>
          <cell r="K1476">
            <v>1</v>
          </cell>
          <cell r="L1476">
            <v>498.69</v>
          </cell>
          <cell r="M1476">
            <v>498.69</v>
          </cell>
        </row>
        <row r="1477">
          <cell r="A1477" t="str">
            <v>6473925ZNGA561A</v>
          </cell>
          <cell r="B1477" t="str">
            <v>NGA_PS_14442018_79</v>
          </cell>
          <cell r="C1477">
            <v>2281157</v>
          </cell>
          <cell r="D1477">
            <v>6473925</v>
          </cell>
          <cell r="E1477" t="str">
            <v>Prabhjot Singh92</v>
          </cell>
          <cell r="F1477" t="str">
            <v>P-NGA-SDU SITE PLAN</v>
          </cell>
          <cell r="G1477">
            <v>43185</v>
          </cell>
          <cell r="H1477">
            <v>43185</v>
          </cell>
          <cell r="I1477" t="str">
            <v>ZNGA561A</v>
          </cell>
          <cell r="K1477">
            <v>1</v>
          </cell>
          <cell r="L1477">
            <v>0</v>
          </cell>
          <cell r="M1477">
            <v>0</v>
          </cell>
        </row>
        <row r="1478">
          <cell r="A1478" t="str">
            <v>6474006ZNGA564BC</v>
          </cell>
          <cell r="B1478" t="str">
            <v>NGA_PS_14442018_79</v>
          </cell>
          <cell r="C1478">
            <v>2281158</v>
          </cell>
          <cell r="D1478">
            <v>6474006</v>
          </cell>
          <cell r="E1478" t="str">
            <v>Prabhjot Singh92</v>
          </cell>
          <cell r="F1478" t="str">
            <v>P-NGA-CONNCT SDU</v>
          </cell>
          <cell r="G1478">
            <v>43185</v>
          </cell>
          <cell r="H1478">
            <v>43185</v>
          </cell>
          <cell r="I1478" t="str">
            <v>ZNGA564BC</v>
          </cell>
          <cell r="K1478">
            <v>1</v>
          </cell>
          <cell r="L1478">
            <v>881.69</v>
          </cell>
          <cell r="M1478">
            <v>881.69</v>
          </cell>
        </row>
        <row r="1479">
          <cell r="A1479" t="str">
            <v>6507440NGA552</v>
          </cell>
          <cell r="B1479" t="str">
            <v>NGA_PS_14442018_79</v>
          </cell>
          <cell r="C1479">
            <v>2281375</v>
          </cell>
          <cell r="D1479">
            <v>6507440</v>
          </cell>
          <cell r="E1479" t="str">
            <v>Prasannakumar Bayri</v>
          </cell>
          <cell r="F1479" t="str">
            <v>P-NGA-CONNCT SDU</v>
          </cell>
          <cell r="G1479">
            <v>43187</v>
          </cell>
          <cell r="H1479">
            <v>43187</v>
          </cell>
          <cell r="I1479" t="str">
            <v>NGA552</v>
          </cell>
          <cell r="K1479">
            <v>1</v>
          </cell>
          <cell r="L1479">
            <v>307.79000000000002</v>
          </cell>
          <cell r="M1479">
            <v>307.79000000000002</v>
          </cell>
        </row>
        <row r="1480">
          <cell r="A1480" t="str">
            <v>6507440ZNGA561BC</v>
          </cell>
          <cell r="B1480" t="str">
            <v>NGA_PS_14442018_79</v>
          </cell>
          <cell r="C1480">
            <v>2281375</v>
          </cell>
          <cell r="D1480">
            <v>6507440</v>
          </cell>
          <cell r="E1480" t="str">
            <v>Prasannakumar Bayri</v>
          </cell>
          <cell r="F1480" t="str">
            <v>P-NGA-CONNCT SDU</v>
          </cell>
          <cell r="G1480">
            <v>43187</v>
          </cell>
          <cell r="H1480">
            <v>43187</v>
          </cell>
          <cell r="I1480" t="str">
            <v>ZNGA561BC</v>
          </cell>
          <cell r="K1480">
            <v>-1</v>
          </cell>
          <cell r="L1480">
            <v>433.57</v>
          </cell>
          <cell r="M1480">
            <v>-433.57</v>
          </cell>
        </row>
        <row r="1481">
          <cell r="A1481" t="str">
            <v>6555163ZNGA561BC</v>
          </cell>
          <cell r="B1481" t="str">
            <v>NGA_PS_14442018_79</v>
          </cell>
          <cell r="C1481">
            <v>2281914</v>
          </cell>
          <cell r="D1481">
            <v>6555163</v>
          </cell>
          <cell r="E1481" t="str">
            <v>Anakhbir Singh</v>
          </cell>
          <cell r="F1481" t="str">
            <v>P-NGA-CONNCT SDU</v>
          </cell>
          <cell r="G1481">
            <v>43186</v>
          </cell>
          <cell r="H1481">
            <v>43186</v>
          </cell>
          <cell r="I1481" t="str">
            <v>ZNGA561BC</v>
          </cell>
          <cell r="K1481">
            <v>1</v>
          </cell>
          <cell r="L1481">
            <v>433.57</v>
          </cell>
          <cell r="M1481">
            <v>433.57</v>
          </cell>
        </row>
        <row r="1482">
          <cell r="A1482" t="str">
            <v>6206557ZNGA561BC</v>
          </cell>
          <cell r="B1482" t="str">
            <v>NGA_PS_14442018_79</v>
          </cell>
          <cell r="C1482">
            <v>2281998</v>
          </cell>
          <cell r="D1482">
            <v>6206557</v>
          </cell>
          <cell r="E1482" t="str">
            <v>Gurinderjeet Singh</v>
          </cell>
          <cell r="F1482" t="str">
            <v>P-NGA-CONNCT SDU</v>
          </cell>
          <cell r="G1482">
            <v>43185</v>
          </cell>
          <cell r="H1482">
            <v>43185</v>
          </cell>
          <cell r="I1482" t="str">
            <v>ZNGA561BC</v>
          </cell>
          <cell r="K1482">
            <v>1</v>
          </cell>
          <cell r="L1482">
            <v>433.57</v>
          </cell>
          <cell r="M1482">
            <v>433.57</v>
          </cell>
        </row>
        <row r="1483">
          <cell r="A1483" t="str">
            <v>6416041N-563RSP</v>
          </cell>
          <cell r="B1483" t="str">
            <v>NGA_PS_14442018_79</v>
          </cell>
          <cell r="C1483">
            <v>2282040</v>
          </cell>
          <cell r="D1483">
            <v>6416041</v>
          </cell>
          <cell r="E1483" t="str">
            <v>Prabhjot Singh92</v>
          </cell>
          <cell r="F1483" t="str">
            <v>P-NGA-CONNCT SDU</v>
          </cell>
          <cell r="G1483">
            <v>43186</v>
          </cell>
          <cell r="H1483">
            <v>43186</v>
          </cell>
          <cell r="I1483" t="str">
            <v>N-563RSP</v>
          </cell>
          <cell r="K1483">
            <v>1</v>
          </cell>
          <cell r="L1483">
            <v>626.70000000000005</v>
          </cell>
          <cell r="M1483">
            <v>626.70000000000005</v>
          </cell>
        </row>
        <row r="1484">
          <cell r="A1484" t="str">
            <v>6569821ZNGA561BC</v>
          </cell>
          <cell r="B1484" t="str">
            <v>NGA_PS_14442018_79</v>
          </cell>
          <cell r="C1484">
            <v>2282667</v>
          </cell>
          <cell r="D1484">
            <v>6569821</v>
          </cell>
          <cell r="E1484" t="str">
            <v>Gurinderjeet Singh</v>
          </cell>
          <cell r="F1484" t="str">
            <v>P-NGA-CONNCT SDU</v>
          </cell>
          <cell r="G1484">
            <v>43185</v>
          </cell>
          <cell r="H1484">
            <v>43185</v>
          </cell>
          <cell r="I1484" t="str">
            <v>ZNGA561BC</v>
          </cell>
          <cell r="K1484">
            <v>1</v>
          </cell>
          <cell r="L1484">
            <v>433.57</v>
          </cell>
          <cell r="M1484">
            <v>433.57</v>
          </cell>
        </row>
        <row r="1485">
          <cell r="A1485" t="str">
            <v>6481861ZNGA561BC</v>
          </cell>
          <cell r="B1485" t="str">
            <v>NGA_PS_14442018_79</v>
          </cell>
          <cell r="C1485">
            <v>2282750</v>
          </cell>
          <cell r="D1485">
            <v>6481861</v>
          </cell>
          <cell r="E1485" t="str">
            <v>Anakhbir Singh</v>
          </cell>
          <cell r="F1485" t="str">
            <v>P-NGA-CONNCT SDU</v>
          </cell>
          <cell r="G1485">
            <v>43188</v>
          </cell>
          <cell r="H1485">
            <v>43188</v>
          </cell>
          <cell r="I1485" t="str">
            <v>ZNGA561BC</v>
          </cell>
          <cell r="K1485">
            <v>1</v>
          </cell>
          <cell r="L1485">
            <v>433.57</v>
          </cell>
          <cell r="M1485">
            <v>433.57</v>
          </cell>
        </row>
        <row r="1486">
          <cell r="A1486" t="str">
            <v>6527278ZNGA561BC</v>
          </cell>
          <cell r="B1486" t="str">
            <v>NGA_PS_14442018_79</v>
          </cell>
          <cell r="C1486">
            <v>2282864</v>
          </cell>
          <cell r="D1486">
            <v>6527278</v>
          </cell>
          <cell r="E1486" t="str">
            <v>Anakhbir Singh</v>
          </cell>
          <cell r="F1486" t="str">
            <v>P-NGA-CONNCT SDU</v>
          </cell>
          <cell r="G1486">
            <v>43187</v>
          </cell>
          <cell r="H1486">
            <v>43187</v>
          </cell>
          <cell r="I1486" t="str">
            <v>ZNGA561BC</v>
          </cell>
          <cell r="K1486">
            <v>1</v>
          </cell>
          <cell r="L1486">
            <v>433.57</v>
          </cell>
          <cell r="M1486">
            <v>433.57</v>
          </cell>
        </row>
        <row r="1487">
          <cell r="A1487" t="str">
            <v>6563367ZNGA560BC</v>
          </cell>
          <cell r="B1487" t="str">
            <v>NGA_PS_14442018_79</v>
          </cell>
          <cell r="C1487">
            <v>2283508</v>
          </cell>
          <cell r="D1487">
            <v>6563367</v>
          </cell>
          <cell r="E1487" t="str">
            <v>Venkat Gorla</v>
          </cell>
          <cell r="F1487" t="str">
            <v>P-NGA-CONNCT SDU</v>
          </cell>
          <cell r="G1487">
            <v>43186</v>
          </cell>
          <cell r="H1487">
            <v>43186</v>
          </cell>
          <cell r="I1487" t="str">
            <v>ZNGA560BC</v>
          </cell>
          <cell r="K1487">
            <v>1</v>
          </cell>
          <cell r="L1487">
            <v>414.92</v>
          </cell>
          <cell r="M1487">
            <v>414.92</v>
          </cell>
        </row>
        <row r="1488">
          <cell r="A1488" t="str">
            <v>6591593ZNGA563BC</v>
          </cell>
          <cell r="B1488" t="str">
            <v>NGA_PS_14442018_79</v>
          </cell>
          <cell r="C1488">
            <v>2283669</v>
          </cell>
          <cell r="D1488">
            <v>6591593</v>
          </cell>
          <cell r="E1488" t="str">
            <v>Prabhjot Singh92</v>
          </cell>
          <cell r="F1488" t="str">
            <v>P-NGA-CONNCT SDU</v>
          </cell>
          <cell r="G1488">
            <v>43185</v>
          </cell>
          <cell r="H1488">
            <v>43185</v>
          </cell>
          <cell r="I1488" t="str">
            <v>ZNGA563BC</v>
          </cell>
          <cell r="K1488">
            <v>1</v>
          </cell>
          <cell r="L1488">
            <v>626.70000000000005</v>
          </cell>
          <cell r="M1488">
            <v>626.70000000000005</v>
          </cell>
        </row>
        <row r="1489">
          <cell r="A1489" t="str">
            <v>6417238ZNGA561A</v>
          </cell>
          <cell r="B1489" t="str">
            <v>NGA_PS_14442018_79</v>
          </cell>
          <cell r="C1489">
            <v>2284378</v>
          </cell>
          <cell r="D1489">
            <v>6417238</v>
          </cell>
          <cell r="E1489" t="str">
            <v>Prasannakumar Bayri</v>
          </cell>
          <cell r="F1489" t="str">
            <v>P-NGA-SDU SITE PLAN</v>
          </cell>
          <cell r="G1489">
            <v>43187</v>
          </cell>
          <cell r="H1489">
            <v>43187</v>
          </cell>
          <cell r="I1489" t="str">
            <v>ZNGA561A</v>
          </cell>
          <cell r="K1489">
            <v>1</v>
          </cell>
          <cell r="L1489">
            <v>0</v>
          </cell>
          <cell r="M1489">
            <v>0</v>
          </cell>
        </row>
        <row r="1490">
          <cell r="A1490" t="str">
            <v>6417247ZNGA563BC</v>
          </cell>
          <cell r="B1490" t="str">
            <v>NGA_PS_14442018_79</v>
          </cell>
          <cell r="C1490">
            <v>2284379</v>
          </cell>
          <cell r="D1490">
            <v>6417247</v>
          </cell>
          <cell r="E1490" t="str">
            <v>Ganga Reddy Nimmala</v>
          </cell>
          <cell r="F1490" t="str">
            <v>P-NGA-CONNCT SDU</v>
          </cell>
          <cell r="G1490">
            <v>43187</v>
          </cell>
          <cell r="H1490">
            <v>43187</v>
          </cell>
          <cell r="I1490" t="str">
            <v>ZNGA563BC</v>
          </cell>
          <cell r="K1490">
            <v>1</v>
          </cell>
          <cell r="L1490">
            <v>626.70000000000005</v>
          </cell>
          <cell r="M1490">
            <v>626.70000000000005</v>
          </cell>
        </row>
        <row r="1491">
          <cell r="A1491" t="str">
            <v>6579101ZNGA563BC</v>
          </cell>
          <cell r="B1491" t="str">
            <v>NGA_PS_14442018_79</v>
          </cell>
          <cell r="C1491">
            <v>2284700</v>
          </cell>
          <cell r="D1491">
            <v>6579101</v>
          </cell>
          <cell r="E1491" t="str">
            <v>Venkat Gorla</v>
          </cell>
          <cell r="F1491" t="str">
            <v>P-NGA-CONNCT SDU</v>
          </cell>
          <cell r="G1491">
            <v>43188</v>
          </cell>
          <cell r="H1491">
            <v>43188</v>
          </cell>
          <cell r="I1491" t="str">
            <v>ZNGA563BC</v>
          </cell>
          <cell r="K1491">
            <v>1</v>
          </cell>
          <cell r="L1491">
            <v>626.70000000000005</v>
          </cell>
          <cell r="M1491">
            <v>626.70000000000005</v>
          </cell>
        </row>
        <row r="1492">
          <cell r="A1492" t="str">
            <v>6617137ZNGA561BC</v>
          </cell>
          <cell r="B1492" t="str">
            <v>NGA_PS_14442018_79</v>
          </cell>
          <cell r="C1492">
            <v>2284845</v>
          </cell>
          <cell r="D1492">
            <v>6617137</v>
          </cell>
          <cell r="E1492" t="str">
            <v>Ganga Reddy Nimmala</v>
          </cell>
          <cell r="F1492" t="str">
            <v>P-NGA-CONNCT SDU</v>
          </cell>
          <cell r="G1492">
            <v>43186</v>
          </cell>
          <cell r="H1492">
            <v>43186</v>
          </cell>
          <cell r="I1492" t="str">
            <v>ZNGA561BC</v>
          </cell>
          <cell r="K1492">
            <v>1</v>
          </cell>
          <cell r="L1492">
            <v>433.57</v>
          </cell>
          <cell r="M1492">
            <v>433.57</v>
          </cell>
        </row>
        <row r="1493">
          <cell r="A1493" t="str">
            <v>6620065ZNGA561A</v>
          </cell>
          <cell r="B1493" t="str">
            <v>NGA_PS_14442018_79</v>
          </cell>
          <cell r="C1493">
            <v>2285053</v>
          </cell>
          <cell r="D1493">
            <v>6620065</v>
          </cell>
          <cell r="E1493" t="str">
            <v>Venkat Gorla</v>
          </cell>
          <cell r="F1493" t="str">
            <v>P-NGA-SDU SITE PLAN</v>
          </cell>
          <cell r="G1493">
            <v>43188</v>
          </cell>
          <cell r="H1493">
            <v>43188</v>
          </cell>
          <cell r="I1493" t="str">
            <v>ZNGA561A</v>
          </cell>
          <cell r="K1493">
            <v>1</v>
          </cell>
          <cell r="L1493">
            <v>0</v>
          </cell>
          <cell r="M1493">
            <v>0</v>
          </cell>
        </row>
        <row r="1494">
          <cell r="A1494" t="str">
            <v>6620072ZNGA563B</v>
          </cell>
          <cell r="B1494" t="str">
            <v>NGA_PS_14442018_79</v>
          </cell>
          <cell r="C1494">
            <v>2285054</v>
          </cell>
          <cell r="D1494">
            <v>6620072</v>
          </cell>
          <cell r="E1494" t="str">
            <v>Venkat Gorla</v>
          </cell>
          <cell r="F1494" t="str">
            <v>P-NGA-BUILD ABF</v>
          </cell>
          <cell r="G1494">
            <v>43188</v>
          </cell>
          <cell r="H1494">
            <v>43188</v>
          </cell>
          <cell r="I1494" t="str">
            <v>ZNGA563B</v>
          </cell>
          <cell r="K1494">
            <v>1</v>
          </cell>
          <cell r="L1494">
            <v>383.5</v>
          </cell>
          <cell r="M1494">
            <v>383.5</v>
          </cell>
        </row>
        <row r="1495">
          <cell r="A1495" t="str">
            <v>6619237ZNGA560BC</v>
          </cell>
          <cell r="B1495" t="str">
            <v>NGA_PS_14442018_79</v>
          </cell>
          <cell r="C1495">
            <v>2285150</v>
          </cell>
          <cell r="D1495">
            <v>6619237</v>
          </cell>
          <cell r="E1495" t="str">
            <v>Venkat Gorla</v>
          </cell>
          <cell r="F1495" t="str">
            <v>P-NGA-CONNCT SDU</v>
          </cell>
          <cell r="G1495">
            <v>43185</v>
          </cell>
          <cell r="H1495">
            <v>43185</v>
          </cell>
          <cell r="I1495" t="str">
            <v>ZNGA560BC</v>
          </cell>
          <cell r="K1495">
            <v>1</v>
          </cell>
          <cell r="L1495">
            <v>414.92</v>
          </cell>
          <cell r="M1495">
            <v>414.92</v>
          </cell>
        </row>
        <row r="1496">
          <cell r="A1496" t="str">
            <v>6438465ZNGA561A</v>
          </cell>
          <cell r="B1496" t="str">
            <v>NGA_PS_14442018_79</v>
          </cell>
          <cell r="C1496">
            <v>2285193</v>
          </cell>
          <cell r="D1496">
            <v>6438465</v>
          </cell>
          <cell r="E1496" t="str">
            <v>Daljinder Singh</v>
          </cell>
          <cell r="F1496" t="str">
            <v>P-NGA-SDU SITE PLAN</v>
          </cell>
          <cell r="G1496">
            <v>43185</v>
          </cell>
          <cell r="H1496">
            <v>43185</v>
          </cell>
          <cell r="I1496" t="str">
            <v>ZNGA561A</v>
          </cell>
          <cell r="K1496">
            <v>1</v>
          </cell>
          <cell r="L1496">
            <v>0</v>
          </cell>
          <cell r="M1496">
            <v>0</v>
          </cell>
        </row>
        <row r="1497">
          <cell r="A1497" t="str">
            <v>6629975ZNGA563BC</v>
          </cell>
          <cell r="B1497" t="str">
            <v>NGA_PS_14442018_79</v>
          </cell>
          <cell r="C1497">
            <v>2285686</v>
          </cell>
          <cell r="D1497">
            <v>6629975</v>
          </cell>
          <cell r="E1497" t="str">
            <v>Venkat Gorla</v>
          </cell>
          <cell r="F1497" t="str">
            <v>P-NGA-CONNCT SDU</v>
          </cell>
          <cell r="G1497">
            <v>43188</v>
          </cell>
          <cell r="H1497">
            <v>43188</v>
          </cell>
          <cell r="I1497" t="str">
            <v>ZNGA563BC</v>
          </cell>
          <cell r="K1497">
            <v>1</v>
          </cell>
          <cell r="L1497">
            <v>626.70000000000005</v>
          </cell>
          <cell r="M1497">
            <v>626.70000000000005</v>
          </cell>
        </row>
        <row r="1498">
          <cell r="A1498" t="str">
            <v>6629949ZNGA561A</v>
          </cell>
          <cell r="B1498" t="str">
            <v>NGA_PS_14442018_79</v>
          </cell>
          <cell r="C1498">
            <v>2285687</v>
          </cell>
          <cell r="D1498">
            <v>6629949</v>
          </cell>
          <cell r="E1498" t="str">
            <v>Venkat Gorla</v>
          </cell>
          <cell r="F1498" t="str">
            <v>P-NGA-SDU SITE PLAN</v>
          </cell>
          <cell r="G1498">
            <v>43187</v>
          </cell>
          <cell r="H1498">
            <v>43187</v>
          </cell>
          <cell r="I1498" t="str">
            <v>ZNGA561A</v>
          </cell>
          <cell r="K1498">
            <v>1</v>
          </cell>
          <cell r="L1498">
            <v>0</v>
          </cell>
          <cell r="M1498">
            <v>0</v>
          </cell>
        </row>
        <row r="1499">
          <cell r="A1499" t="str">
            <v>6630240ZNGA562BC</v>
          </cell>
          <cell r="B1499" t="str">
            <v>NGA_PS_14442018_79</v>
          </cell>
          <cell r="C1499">
            <v>2286214</v>
          </cell>
          <cell r="D1499">
            <v>6630240</v>
          </cell>
          <cell r="E1499" t="str">
            <v>Gurinderjeet Singh</v>
          </cell>
          <cell r="F1499" t="str">
            <v>P-NGA-CONNCT SDU</v>
          </cell>
          <cell r="G1499">
            <v>43187</v>
          </cell>
          <cell r="H1499">
            <v>43187</v>
          </cell>
          <cell r="I1499" t="str">
            <v>ZNGA562BC</v>
          </cell>
          <cell r="K1499">
            <v>1</v>
          </cell>
          <cell r="L1499">
            <v>498.69</v>
          </cell>
          <cell r="M1499">
            <v>498.69</v>
          </cell>
        </row>
        <row r="1500">
          <cell r="A1500" t="str">
            <v>6630105ZNGA561A</v>
          </cell>
          <cell r="B1500" t="str">
            <v>NGA_PS_14442018_79</v>
          </cell>
          <cell r="C1500">
            <v>2286215</v>
          </cell>
          <cell r="D1500">
            <v>6630105</v>
          </cell>
          <cell r="E1500" t="str">
            <v>Gurinderjeet Singh</v>
          </cell>
          <cell r="F1500" t="str">
            <v>P-NGA-SDU SITE PLAN</v>
          </cell>
          <cell r="G1500">
            <v>43187</v>
          </cell>
          <cell r="H1500">
            <v>43187</v>
          </cell>
          <cell r="I1500" t="str">
            <v>ZNGA561A</v>
          </cell>
          <cell r="K1500">
            <v>1</v>
          </cell>
          <cell r="L1500">
            <v>0</v>
          </cell>
          <cell r="M1500">
            <v>0</v>
          </cell>
        </row>
        <row r="1501">
          <cell r="A1501" t="str">
            <v>6647819ZNGA561BC</v>
          </cell>
          <cell r="B1501" t="str">
            <v>NGA_PS_14442018_79</v>
          </cell>
          <cell r="C1501">
            <v>2286655</v>
          </cell>
          <cell r="D1501">
            <v>6647819</v>
          </cell>
          <cell r="E1501" t="str">
            <v>Karmjeet Singh</v>
          </cell>
          <cell r="F1501" t="str">
            <v>P-NGA-CONNCT SDU</v>
          </cell>
          <cell r="G1501">
            <v>43187</v>
          </cell>
          <cell r="H1501">
            <v>43187</v>
          </cell>
          <cell r="I1501" t="str">
            <v>ZNGA561BC</v>
          </cell>
          <cell r="K1501">
            <v>1</v>
          </cell>
          <cell r="L1501">
            <v>433.57</v>
          </cell>
          <cell r="M1501">
            <v>433.57</v>
          </cell>
        </row>
        <row r="1502">
          <cell r="A1502" t="str">
            <v>6647809ZNGA561A</v>
          </cell>
          <cell r="B1502" t="str">
            <v>NGA_PS_14442018_79</v>
          </cell>
          <cell r="C1502">
            <v>2286656</v>
          </cell>
          <cell r="D1502">
            <v>6647809</v>
          </cell>
          <cell r="E1502" t="str">
            <v>Karmjeet Singh</v>
          </cell>
          <cell r="F1502" t="str">
            <v>P-NGA-SDU SITE PLAN</v>
          </cell>
          <cell r="G1502">
            <v>43185</v>
          </cell>
          <cell r="H1502">
            <v>43185</v>
          </cell>
          <cell r="I1502" t="str">
            <v>ZNGA561A</v>
          </cell>
          <cell r="K1502">
            <v>1</v>
          </cell>
          <cell r="L1502">
            <v>0</v>
          </cell>
          <cell r="M1502">
            <v>0</v>
          </cell>
        </row>
        <row r="1503">
          <cell r="A1503" t="str">
            <v>6647501ZNGA563BC</v>
          </cell>
          <cell r="B1503" t="str">
            <v>NGA_PS_14442018_79</v>
          </cell>
          <cell r="C1503">
            <v>2286758</v>
          </cell>
          <cell r="D1503">
            <v>6647501</v>
          </cell>
          <cell r="E1503" t="str">
            <v>Prasannakumar Bayri</v>
          </cell>
          <cell r="F1503" t="str">
            <v>P-NGA-CONNCT SDU</v>
          </cell>
          <cell r="G1503">
            <v>43188</v>
          </cell>
          <cell r="H1503">
            <v>43188</v>
          </cell>
          <cell r="I1503" t="str">
            <v>ZNGA563BC</v>
          </cell>
          <cell r="K1503">
            <v>1</v>
          </cell>
          <cell r="L1503">
            <v>626.70000000000005</v>
          </cell>
          <cell r="M1503">
            <v>626.70000000000005</v>
          </cell>
        </row>
        <row r="1504">
          <cell r="A1504" t="str">
            <v>6647550ZNGA562BC</v>
          </cell>
          <cell r="B1504" t="str">
            <v>NGA_PS_14442018_79</v>
          </cell>
          <cell r="C1504">
            <v>2286759</v>
          </cell>
          <cell r="D1504">
            <v>6647550</v>
          </cell>
          <cell r="E1504" t="str">
            <v>Ganga Reddy Nimmala</v>
          </cell>
          <cell r="F1504" t="str">
            <v>P-NGA-CONNCT SDU</v>
          </cell>
          <cell r="G1504">
            <v>43188</v>
          </cell>
          <cell r="H1504">
            <v>43188</v>
          </cell>
          <cell r="I1504" t="str">
            <v>ZNGA562BC</v>
          </cell>
          <cell r="K1504">
            <v>1</v>
          </cell>
          <cell r="L1504">
            <v>498.69</v>
          </cell>
          <cell r="M1504">
            <v>498.69</v>
          </cell>
        </row>
        <row r="1505">
          <cell r="A1505" t="str">
            <v>6647550ZNGA563BC</v>
          </cell>
          <cell r="B1505" t="str">
            <v>NGA_PS_14442018_79</v>
          </cell>
          <cell r="C1505">
            <v>2286759</v>
          </cell>
          <cell r="D1505">
            <v>6647550</v>
          </cell>
          <cell r="E1505" t="str">
            <v>Ganga Reddy Nimmala</v>
          </cell>
          <cell r="F1505" t="str">
            <v>P-NGA-CONNCT SDU</v>
          </cell>
          <cell r="G1505">
            <v>43186</v>
          </cell>
          <cell r="H1505">
            <v>43186</v>
          </cell>
          <cell r="I1505" t="str">
            <v>ZNGA563BC</v>
          </cell>
          <cell r="K1505">
            <v>1</v>
          </cell>
          <cell r="L1505">
            <v>626.70000000000005</v>
          </cell>
          <cell r="M1505">
            <v>626.70000000000005</v>
          </cell>
        </row>
        <row r="1506">
          <cell r="A1506" t="str">
            <v>6647550ZNGA563BC</v>
          </cell>
          <cell r="B1506" t="str">
            <v>NGA_PS_14442018_79</v>
          </cell>
          <cell r="C1506">
            <v>2286759</v>
          </cell>
          <cell r="D1506">
            <v>6647550</v>
          </cell>
          <cell r="E1506" t="str">
            <v>Ganga Reddy Nimmala</v>
          </cell>
          <cell r="F1506" t="str">
            <v>P-NGA-CONNCT SDU</v>
          </cell>
          <cell r="G1506">
            <v>43188</v>
          </cell>
          <cell r="H1506">
            <v>43188</v>
          </cell>
          <cell r="I1506" t="str">
            <v>ZNGA563BC</v>
          </cell>
          <cell r="K1506">
            <v>-1</v>
          </cell>
          <cell r="L1506">
            <v>626.70000000000005</v>
          </cell>
          <cell r="M1506">
            <v>-626.70000000000005</v>
          </cell>
        </row>
        <row r="1507">
          <cell r="A1507" t="str">
            <v>6648478ZNGA561A</v>
          </cell>
          <cell r="B1507" t="str">
            <v>NGA_PS_14442018_79</v>
          </cell>
          <cell r="C1507">
            <v>2286777</v>
          </cell>
          <cell r="D1507">
            <v>6648478</v>
          </cell>
          <cell r="E1507" t="str">
            <v>Prabhjot Singh92</v>
          </cell>
          <cell r="F1507" t="str">
            <v>P-NGA-SDU SITE PLAN</v>
          </cell>
          <cell r="G1507">
            <v>43185</v>
          </cell>
          <cell r="H1507">
            <v>43185</v>
          </cell>
          <cell r="I1507" t="str">
            <v>ZNGA561A</v>
          </cell>
          <cell r="K1507">
            <v>1</v>
          </cell>
          <cell r="L1507">
            <v>0</v>
          </cell>
          <cell r="M1507">
            <v>0</v>
          </cell>
        </row>
        <row r="1508">
          <cell r="A1508" t="str">
            <v>6645221ZNGA561A</v>
          </cell>
          <cell r="B1508" t="str">
            <v>NGA_PS_14442018_79</v>
          </cell>
          <cell r="C1508">
            <v>2286926</v>
          </cell>
          <cell r="D1508">
            <v>6645221</v>
          </cell>
          <cell r="E1508" t="str">
            <v>Prabhjot Singh92</v>
          </cell>
          <cell r="F1508" t="str">
            <v>P-NGA-SDU SITE PLAN</v>
          </cell>
          <cell r="G1508">
            <v>43187</v>
          </cell>
          <cell r="H1508">
            <v>43187</v>
          </cell>
          <cell r="I1508" t="str">
            <v>ZNGA561A</v>
          </cell>
          <cell r="K1508">
            <v>1</v>
          </cell>
          <cell r="L1508">
            <v>0</v>
          </cell>
          <cell r="M1508">
            <v>0</v>
          </cell>
        </row>
        <row r="1509">
          <cell r="A1509" t="str">
            <v>6645346NGA Outside Boundary Remediation/Build</v>
          </cell>
          <cell r="B1509" t="str">
            <v>NGA_PS_14442018_79</v>
          </cell>
          <cell r="C1509">
            <v>2286927</v>
          </cell>
          <cell r="D1509">
            <v>6645346</v>
          </cell>
          <cell r="E1509" t="str">
            <v>Prabhjot Singh92</v>
          </cell>
          <cell r="F1509" t="str">
            <v>P-NGA-OSB REMED-ABF</v>
          </cell>
          <cell r="G1509">
            <v>43187</v>
          </cell>
          <cell r="H1509">
            <v>43187</v>
          </cell>
          <cell r="I1509" t="str">
            <v>NGA Outside Boundary Remediation/Build</v>
          </cell>
          <cell r="K1509">
            <v>1</v>
          </cell>
          <cell r="L1509">
            <v>0</v>
          </cell>
          <cell r="M1509">
            <v>0</v>
          </cell>
        </row>
        <row r="1510">
          <cell r="A1510" t="str">
            <v>6668827ZNGA561A</v>
          </cell>
          <cell r="B1510" t="str">
            <v>NGA_PS_14442018_79</v>
          </cell>
          <cell r="C1510">
            <v>2287402</v>
          </cell>
          <cell r="D1510">
            <v>6668827</v>
          </cell>
          <cell r="E1510" t="str">
            <v>Venkat Gorla</v>
          </cell>
          <cell r="F1510" t="str">
            <v>P-NGA-SDU SITE PLAN</v>
          </cell>
          <cell r="G1510">
            <v>43185</v>
          </cell>
          <cell r="H1510">
            <v>43185</v>
          </cell>
          <cell r="I1510" t="str">
            <v>ZNGA561A</v>
          </cell>
          <cell r="K1510">
            <v>1</v>
          </cell>
          <cell r="L1510">
            <v>0</v>
          </cell>
          <cell r="M1510">
            <v>0</v>
          </cell>
        </row>
        <row r="1511">
          <cell r="A1511" t="str">
            <v>6669028ZNGA563BC</v>
          </cell>
          <cell r="B1511" t="str">
            <v>NGA_PS_14442018_79</v>
          </cell>
          <cell r="C1511">
            <v>2287403</v>
          </cell>
          <cell r="D1511">
            <v>6669028</v>
          </cell>
          <cell r="E1511" t="str">
            <v>Venkat Gorla</v>
          </cell>
          <cell r="F1511" t="str">
            <v>P-NGA-BUILD ABF</v>
          </cell>
          <cell r="G1511">
            <v>43185</v>
          </cell>
          <cell r="H1511">
            <v>43185</v>
          </cell>
          <cell r="I1511" t="str">
            <v>ZNGA563BC</v>
          </cell>
          <cell r="K1511">
            <v>1</v>
          </cell>
          <cell r="L1511">
            <v>626.70000000000005</v>
          </cell>
          <cell r="M1511">
            <v>626.70000000000005</v>
          </cell>
        </row>
        <row r="1512">
          <cell r="A1512" t="str">
            <v>6663411ZNGA562BC</v>
          </cell>
          <cell r="B1512" t="str">
            <v>NGA_PS_14442018_79</v>
          </cell>
          <cell r="C1512">
            <v>2287422</v>
          </cell>
          <cell r="D1512">
            <v>6663411</v>
          </cell>
          <cell r="E1512" t="str">
            <v>Prabhjot Singh92</v>
          </cell>
          <cell r="F1512" t="str">
            <v>P-NGA-CONNCT SDU</v>
          </cell>
          <cell r="G1512">
            <v>43187</v>
          </cell>
          <cell r="H1512">
            <v>43187</v>
          </cell>
          <cell r="I1512" t="str">
            <v>ZNGA562BC</v>
          </cell>
          <cell r="K1512">
            <v>1</v>
          </cell>
          <cell r="L1512">
            <v>498.69</v>
          </cell>
          <cell r="M1512">
            <v>498.69</v>
          </cell>
        </row>
        <row r="1513">
          <cell r="A1513" t="str">
            <v>6598833NGA Outside Boundary Remediation/Build</v>
          </cell>
          <cell r="B1513" t="str">
            <v>NGA_PS_14442018_79</v>
          </cell>
          <cell r="C1513">
            <v>2287523</v>
          </cell>
          <cell r="D1513">
            <v>6598833</v>
          </cell>
          <cell r="E1513" t="str">
            <v>Anakhbir Singh</v>
          </cell>
          <cell r="F1513" t="str">
            <v>P-NGA-OSB REMED-ABF</v>
          </cell>
          <cell r="G1513">
            <v>43188</v>
          </cell>
          <cell r="H1513">
            <v>43188</v>
          </cell>
          <cell r="I1513" t="str">
            <v>NGA Outside Boundary Remediation/Build</v>
          </cell>
          <cell r="K1513">
            <v>1</v>
          </cell>
          <cell r="L1513">
            <v>0</v>
          </cell>
          <cell r="M1513">
            <v>0</v>
          </cell>
        </row>
        <row r="1514">
          <cell r="A1514" t="str">
            <v>6598833ZNGA561B</v>
          </cell>
          <cell r="B1514" t="str">
            <v>NGA_PS_14442018_79</v>
          </cell>
          <cell r="C1514">
            <v>2287523</v>
          </cell>
          <cell r="D1514">
            <v>6598833</v>
          </cell>
          <cell r="E1514" t="str">
            <v>Anakhbir Singh</v>
          </cell>
          <cell r="F1514" t="str">
            <v>P-NGA-BUILD ABF</v>
          </cell>
          <cell r="G1514">
            <v>43188</v>
          </cell>
          <cell r="H1514">
            <v>43188</v>
          </cell>
          <cell r="I1514" t="str">
            <v>ZNGA561B</v>
          </cell>
          <cell r="K1514">
            <v>1</v>
          </cell>
          <cell r="L1514">
            <v>194.94</v>
          </cell>
          <cell r="M1514">
            <v>194.94</v>
          </cell>
        </row>
        <row r="1515">
          <cell r="A1515" t="str">
            <v>6679866ZNGA563B</v>
          </cell>
          <cell r="B1515" t="str">
            <v>NGA_PS_14442018_79</v>
          </cell>
          <cell r="C1515">
            <v>2287803</v>
          </cell>
          <cell r="D1515">
            <v>6679866</v>
          </cell>
          <cell r="E1515" t="str">
            <v>Gurinderjeet Singh</v>
          </cell>
          <cell r="F1515" t="str">
            <v>P-NGA-BUILD ABF</v>
          </cell>
          <cell r="G1515">
            <v>43187</v>
          </cell>
          <cell r="H1515">
            <v>43187</v>
          </cell>
          <cell r="I1515" t="str">
            <v>ZNGA563B</v>
          </cell>
          <cell r="K1515">
            <v>1</v>
          </cell>
          <cell r="L1515">
            <v>383.5</v>
          </cell>
          <cell r="M1515">
            <v>383.5</v>
          </cell>
        </row>
        <row r="1516">
          <cell r="A1516" t="str">
            <v>6679716ZNGA561A</v>
          </cell>
          <cell r="B1516" t="str">
            <v>NGA_PS_14442018_79</v>
          </cell>
          <cell r="C1516">
            <v>2287804</v>
          </cell>
          <cell r="D1516">
            <v>6679716</v>
          </cell>
          <cell r="E1516" t="str">
            <v>Gurinderjeet Singh</v>
          </cell>
          <cell r="F1516" t="str">
            <v>P-NGA-SDU SITE PLAN</v>
          </cell>
          <cell r="G1516">
            <v>43187</v>
          </cell>
          <cell r="H1516">
            <v>43187</v>
          </cell>
          <cell r="I1516" t="str">
            <v>ZNGA561A</v>
          </cell>
          <cell r="K1516">
            <v>1</v>
          </cell>
          <cell r="L1516">
            <v>0</v>
          </cell>
          <cell r="M1516">
            <v>0</v>
          </cell>
        </row>
        <row r="1517">
          <cell r="A1517" t="str">
            <v>6679375NGA-750</v>
          </cell>
          <cell r="B1517" t="str">
            <v>NGA_PS_14442018_79</v>
          </cell>
          <cell r="C1517">
            <v>2287829</v>
          </cell>
          <cell r="D1517">
            <v>6679375</v>
          </cell>
          <cell r="E1517" t="str">
            <v>Gurinderjeet Singh</v>
          </cell>
          <cell r="F1517" t="str">
            <v>P-NGA-CONNCT SDU</v>
          </cell>
          <cell r="G1517">
            <v>43185</v>
          </cell>
          <cell r="H1517">
            <v>43185</v>
          </cell>
          <cell r="I1517" t="str">
            <v>NGA-750</v>
          </cell>
          <cell r="K1517">
            <v>1</v>
          </cell>
          <cell r="L1517">
            <v>22.61</v>
          </cell>
          <cell r="M1517">
            <v>22.61</v>
          </cell>
        </row>
        <row r="1518">
          <cell r="A1518" t="str">
            <v>6679375NGA-753</v>
          </cell>
          <cell r="B1518" t="str">
            <v>NGA_PS_14442018_79</v>
          </cell>
          <cell r="C1518">
            <v>2287829</v>
          </cell>
          <cell r="D1518">
            <v>6679375</v>
          </cell>
          <cell r="E1518" t="str">
            <v>Gurinderjeet Singh</v>
          </cell>
          <cell r="F1518" t="str">
            <v>P-NGA-CONNCT SDU</v>
          </cell>
          <cell r="G1518">
            <v>43185</v>
          </cell>
          <cell r="H1518">
            <v>43185</v>
          </cell>
          <cell r="I1518" t="str">
            <v>NGA-753</v>
          </cell>
          <cell r="K1518">
            <v>1</v>
          </cell>
          <cell r="L1518">
            <v>68.2</v>
          </cell>
          <cell r="M1518">
            <v>68.2</v>
          </cell>
        </row>
        <row r="1519">
          <cell r="A1519" t="str">
            <v>6683980ZNGA561A</v>
          </cell>
          <cell r="B1519" t="str">
            <v>NGA_PS_14442018_79</v>
          </cell>
          <cell r="C1519">
            <v>2288006</v>
          </cell>
          <cell r="D1519">
            <v>6683980</v>
          </cell>
          <cell r="E1519" t="str">
            <v>Venkat Gorla</v>
          </cell>
          <cell r="F1519" t="str">
            <v>P-NGA-SDU SITE PLAN</v>
          </cell>
          <cell r="G1519">
            <v>43188</v>
          </cell>
          <cell r="H1519">
            <v>43188</v>
          </cell>
          <cell r="I1519" t="str">
            <v>ZNGA561A</v>
          </cell>
          <cell r="K1519">
            <v>1</v>
          </cell>
          <cell r="L1519">
            <v>0</v>
          </cell>
          <cell r="M1519">
            <v>0</v>
          </cell>
        </row>
        <row r="1520">
          <cell r="A1520" t="str">
            <v>6684080ZNGA560B</v>
          </cell>
          <cell r="B1520" t="str">
            <v>NGA_PS_14442018_79</v>
          </cell>
          <cell r="C1520">
            <v>2288007</v>
          </cell>
          <cell r="D1520">
            <v>6684080</v>
          </cell>
          <cell r="E1520" t="str">
            <v>Venkat Gorla</v>
          </cell>
          <cell r="F1520" t="str">
            <v>P-NGA-BUILD ABF</v>
          </cell>
          <cell r="G1520">
            <v>43188</v>
          </cell>
          <cell r="H1520">
            <v>43188</v>
          </cell>
          <cell r="I1520" t="str">
            <v>ZNGA560B</v>
          </cell>
          <cell r="K1520">
            <v>1</v>
          </cell>
          <cell r="L1520">
            <v>187.32</v>
          </cell>
          <cell r="M1520">
            <v>187.32</v>
          </cell>
        </row>
        <row r="1521">
          <cell r="A1521" t="str">
            <v>6687565NGA-750</v>
          </cell>
          <cell r="B1521" t="str">
            <v>NGA_PS_14442018_79</v>
          </cell>
          <cell r="C1521">
            <v>2288011</v>
          </cell>
          <cell r="D1521">
            <v>6687565</v>
          </cell>
          <cell r="E1521" t="str">
            <v>Daljinder Singh</v>
          </cell>
          <cell r="F1521" t="str">
            <v>P-NGA-CONNCT SDU</v>
          </cell>
          <cell r="G1521">
            <v>43185</v>
          </cell>
          <cell r="H1521">
            <v>43185</v>
          </cell>
          <cell r="I1521" t="str">
            <v>NGA-750</v>
          </cell>
          <cell r="K1521">
            <v>1</v>
          </cell>
          <cell r="L1521">
            <v>22.61</v>
          </cell>
          <cell r="M1521">
            <v>22.61</v>
          </cell>
        </row>
        <row r="1522">
          <cell r="A1522" t="str">
            <v>6687565NGA-751</v>
          </cell>
          <cell r="B1522" t="str">
            <v>NGA_PS_14442018_79</v>
          </cell>
          <cell r="C1522">
            <v>2288011</v>
          </cell>
          <cell r="D1522">
            <v>6687565</v>
          </cell>
          <cell r="E1522" t="str">
            <v>Daljinder Singh</v>
          </cell>
          <cell r="F1522" t="str">
            <v>P-NGA-CONNCT SDU</v>
          </cell>
          <cell r="G1522">
            <v>43185</v>
          </cell>
          <cell r="H1522">
            <v>43185</v>
          </cell>
          <cell r="I1522" t="str">
            <v>NGA-751</v>
          </cell>
          <cell r="K1522">
            <v>1</v>
          </cell>
          <cell r="L1522">
            <v>146.76</v>
          </cell>
          <cell r="M1522">
            <v>146.76</v>
          </cell>
        </row>
        <row r="1523">
          <cell r="A1523" t="str">
            <v>6691226ZNGA561A</v>
          </cell>
          <cell r="B1523" t="str">
            <v>NGA_PS_14442018_79</v>
          </cell>
          <cell r="C1523">
            <v>2288228</v>
          </cell>
          <cell r="D1523">
            <v>6691226</v>
          </cell>
          <cell r="E1523" t="str">
            <v>Gurinderjeet Singh</v>
          </cell>
          <cell r="F1523" t="str">
            <v>P-NGA-SDU SITE PLAN</v>
          </cell>
          <cell r="G1523">
            <v>43186</v>
          </cell>
          <cell r="H1523">
            <v>43186</v>
          </cell>
          <cell r="I1523" t="str">
            <v>ZNGA561A</v>
          </cell>
          <cell r="K1523">
            <v>1</v>
          </cell>
          <cell r="L1523">
            <v>0</v>
          </cell>
          <cell r="M1523">
            <v>0</v>
          </cell>
        </row>
        <row r="1524">
          <cell r="A1524" t="str">
            <v>6587059ZNGA561A</v>
          </cell>
          <cell r="B1524" t="str">
            <v>NGA_PS_14442018_79</v>
          </cell>
          <cell r="C1524">
            <v>2288394</v>
          </cell>
          <cell r="D1524">
            <v>6587059</v>
          </cell>
          <cell r="E1524" t="str">
            <v>Prabhjot Singh92</v>
          </cell>
          <cell r="F1524" t="str">
            <v>P-NGA-SDU SITE PLAN</v>
          </cell>
          <cell r="G1524">
            <v>43188</v>
          </cell>
          <cell r="H1524">
            <v>43188</v>
          </cell>
          <cell r="I1524" t="str">
            <v>ZNGA561A</v>
          </cell>
          <cell r="K1524">
            <v>1</v>
          </cell>
          <cell r="L1524">
            <v>0</v>
          </cell>
          <cell r="M1524">
            <v>0</v>
          </cell>
        </row>
        <row r="1525">
          <cell r="A1525" t="str">
            <v>6587061ZNGA563B</v>
          </cell>
          <cell r="B1525" t="str">
            <v>NGA_PS_14442018_79</v>
          </cell>
          <cell r="C1525">
            <v>2288395</v>
          </cell>
          <cell r="D1525">
            <v>6587061</v>
          </cell>
          <cell r="E1525" t="str">
            <v>Prabhjot Singh92</v>
          </cell>
          <cell r="F1525" t="str">
            <v>P-NGA-BUILD ABF</v>
          </cell>
          <cell r="G1525">
            <v>43188</v>
          </cell>
          <cell r="H1525">
            <v>43188</v>
          </cell>
          <cell r="I1525" t="str">
            <v>ZNGA563B</v>
          </cell>
          <cell r="K1525">
            <v>1</v>
          </cell>
          <cell r="L1525">
            <v>383.5</v>
          </cell>
          <cell r="M1525">
            <v>383.5</v>
          </cell>
        </row>
        <row r="1526">
          <cell r="A1526" t="str">
            <v>6663615ZNGA561A</v>
          </cell>
          <cell r="B1526" t="str">
            <v>NGA_PS_14442018_79</v>
          </cell>
          <cell r="C1526">
            <v>2288678</v>
          </cell>
          <cell r="D1526">
            <v>6663615</v>
          </cell>
          <cell r="E1526" t="str">
            <v>Gurinderjeet Singh</v>
          </cell>
          <cell r="F1526" t="str">
            <v>P-NGA-SDU SITE PLAN</v>
          </cell>
          <cell r="G1526">
            <v>43188</v>
          </cell>
          <cell r="H1526">
            <v>43188</v>
          </cell>
          <cell r="I1526" t="str">
            <v>ZNGA561A</v>
          </cell>
          <cell r="K1526">
            <v>1</v>
          </cell>
          <cell r="L1526">
            <v>0</v>
          </cell>
          <cell r="M1526">
            <v>0</v>
          </cell>
        </row>
        <row r="1527">
          <cell r="A1527" t="str">
            <v>6663648ZNGA563B</v>
          </cell>
          <cell r="B1527" t="str">
            <v>NGA_PS_14442018_79</v>
          </cell>
          <cell r="C1527">
            <v>2288679</v>
          </cell>
          <cell r="D1527">
            <v>6663648</v>
          </cell>
          <cell r="E1527" t="str">
            <v>Gurinderjeet Singh</v>
          </cell>
          <cell r="F1527" t="str">
            <v>P-NGA-BUILD ABF</v>
          </cell>
          <cell r="G1527">
            <v>43188</v>
          </cell>
          <cell r="H1527">
            <v>43188</v>
          </cell>
          <cell r="I1527" t="str">
            <v>ZNGA563B</v>
          </cell>
          <cell r="K1527">
            <v>1</v>
          </cell>
          <cell r="L1527">
            <v>383.5</v>
          </cell>
          <cell r="M1527">
            <v>383.5</v>
          </cell>
        </row>
        <row r="1528">
          <cell r="A1528" t="str">
            <v>6685239ZNGA563B</v>
          </cell>
          <cell r="B1528" t="str">
            <v>NGA_PS_14442018_79</v>
          </cell>
          <cell r="C1528">
            <v>2288884</v>
          </cell>
          <cell r="D1528">
            <v>6685239</v>
          </cell>
          <cell r="E1528" t="str">
            <v>Prasannakumar Bayri</v>
          </cell>
          <cell r="F1528" t="str">
            <v>P-NGA-BUILD ABF</v>
          </cell>
          <cell r="G1528">
            <v>43187</v>
          </cell>
          <cell r="H1528">
            <v>43187</v>
          </cell>
          <cell r="I1528" t="str">
            <v>ZNGA563B</v>
          </cell>
          <cell r="K1528">
            <v>1</v>
          </cell>
          <cell r="L1528">
            <v>383.5</v>
          </cell>
          <cell r="M1528">
            <v>383.5</v>
          </cell>
        </row>
        <row r="1529">
          <cell r="A1529" t="str">
            <v>6685226ZNGA561A</v>
          </cell>
          <cell r="B1529" t="str">
            <v>NGA_PS_14442018_79</v>
          </cell>
          <cell r="C1529">
            <v>2288885</v>
          </cell>
          <cell r="D1529">
            <v>6685226</v>
          </cell>
          <cell r="E1529" t="str">
            <v>Prasannakumar Bayri</v>
          </cell>
          <cell r="F1529" t="str">
            <v>P-NGA-SDU SITE PLAN</v>
          </cell>
          <cell r="G1529">
            <v>43187</v>
          </cell>
          <cell r="H1529">
            <v>43187</v>
          </cell>
          <cell r="I1529" t="str">
            <v>ZNGA561A</v>
          </cell>
          <cell r="K1529">
            <v>1</v>
          </cell>
          <cell r="L1529">
            <v>0</v>
          </cell>
          <cell r="M1529">
            <v>0</v>
          </cell>
        </row>
        <row r="1530">
          <cell r="A1530" t="str">
            <v>6717007ZNGA561A</v>
          </cell>
          <cell r="B1530" t="str">
            <v>NGA_PS_14442018_79</v>
          </cell>
          <cell r="C1530">
            <v>2289429</v>
          </cell>
          <cell r="D1530">
            <v>6717007</v>
          </cell>
          <cell r="E1530" t="str">
            <v>Venkat Gorla</v>
          </cell>
          <cell r="F1530" t="str">
            <v>P-NGA-SDU SITE PLAN</v>
          </cell>
          <cell r="G1530">
            <v>43186</v>
          </cell>
          <cell r="H1530">
            <v>43186</v>
          </cell>
          <cell r="I1530" t="str">
            <v>ZNGA561A</v>
          </cell>
          <cell r="K1530">
            <v>1</v>
          </cell>
          <cell r="L1530">
            <v>0</v>
          </cell>
          <cell r="M1530">
            <v>0</v>
          </cell>
        </row>
        <row r="1531">
          <cell r="A1531" t="str">
            <v>6717998NGA-750</v>
          </cell>
          <cell r="B1531" t="str">
            <v>NGA_PS_14442018_79</v>
          </cell>
          <cell r="C1531">
            <v>2290271</v>
          </cell>
          <cell r="D1531">
            <v>6717998</v>
          </cell>
          <cell r="E1531" t="str">
            <v>Prasannakumar Bayri</v>
          </cell>
          <cell r="F1531" t="str">
            <v>P-NGA-CONNCT SDU</v>
          </cell>
          <cell r="G1531">
            <v>43187</v>
          </cell>
          <cell r="H1531">
            <v>43187</v>
          </cell>
          <cell r="I1531" t="str">
            <v>NGA-750</v>
          </cell>
          <cell r="K1531">
            <v>-1</v>
          </cell>
          <cell r="L1531">
            <v>22.61</v>
          </cell>
          <cell r="M1531">
            <v>-22.61</v>
          </cell>
        </row>
        <row r="1532">
          <cell r="A1532" t="str">
            <v>6717998NGA-762</v>
          </cell>
          <cell r="B1532" t="str">
            <v>NGA_PS_14442018_79</v>
          </cell>
          <cell r="C1532">
            <v>2290271</v>
          </cell>
          <cell r="D1532">
            <v>6717998</v>
          </cell>
          <cell r="E1532" t="str">
            <v>Prasannakumar Bayri</v>
          </cell>
          <cell r="F1532" t="str">
            <v>P-NGA-CONNCT SDU</v>
          </cell>
          <cell r="G1532">
            <v>43187</v>
          </cell>
          <cell r="H1532">
            <v>43187</v>
          </cell>
          <cell r="I1532" t="str">
            <v>NGA-762</v>
          </cell>
          <cell r="K1532">
            <v>-1</v>
          </cell>
          <cell r="L1532">
            <v>60.72</v>
          </cell>
          <cell r="M1532">
            <v>-60.72</v>
          </cell>
        </row>
        <row r="1533">
          <cell r="A1533" t="str">
            <v>6722484NGA-714</v>
          </cell>
          <cell r="B1533" t="str">
            <v>NGA_PS_14442018_79</v>
          </cell>
          <cell r="C1533">
            <v>2290388</v>
          </cell>
          <cell r="D1533">
            <v>6722484</v>
          </cell>
          <cell r="E1533" t="str">
            <v>Gurinderjeet Singh</v>
          </cell>
          <cell r="F1533" t="str">
            <v>P-NGA-BUILD ABF</v>
          </cell>
          <cell r="G1533">
            <v>43188</v>
          </cell>
          <cell r="H1533">
            <v>43188</v>
          </cell>
          <cell r="I1533" t="str">
            <v>NGA-714</v>
          </cell>
          <cell r="K1533">
            <v>1</v>
          </cell>
          <cell r="L1533">
            <v>41.38</v>
          </cell>
          <cell r="M1533">
            <v>41.38</v>
          </cell>
        </row>
        <row r="1534">
          <cell r="A1534" t="str">
            <v>6736421ZNGA561B</v>
          </cell>
          <cell r="B1534" t="str">
            <v>NGA_PS_14442018_79</v>
          </cell>
          <cell r="C1534">
            <v>2290863</v>
          </cell>
          <cell r="D1534">
            <v>6736421</v>
          </cell>
          <cell r="E1534" t="str">
            <v>Gurinderjeet Singh</v>
          </cell>
          <cell r="F1534" t="str">
            <v>P-NGA-BUILD ABF</v>
          </cell>
          <cell r="G1534">
            <v>43187</v>
          </cell>
          <cell r="H1534">
            <v>43187</v>
          </cell>
          <cell r="I1534" t="str">
            <v>ZNGA561B</v>
          </cell>
          <cell r="K1534">
            <v>1</v>
          </cell>
          <cell r="L1534">
            <v>194.94</v>
          </cell>
          <cell r="M1534">
            <v>194.94</v>
          </cell>
        </row>
        <row r="1535">
          <cell r="A1535" t="str">
            <v>6736405ZNGA561A</v>
          </cell>
          <cell r="B1535" t="str">
            <v>NGA_PS_14442018_79</v>
          </cell>
          <cell r="C1535">
            <v>2290864</v>
          </cell>
          <cell r="D1535">
            <v>6736405</v>
          </cell>
          <cell r="E1535" t="str">
            <v>Gurinderjeet Singh</v>
          </cell>
          <cell r="F1535" t="str">
            <v>P-NGA-SDU SITE PLAN</v>
          </cell>
          <cell r="G1535">
            <v>43187</v>
          </cell>
          <cell r="H1535">
            <v>43187</v>
          </cell>
          <cell r="I1535" t="str">
            <v>ZNGA561A</v>
          </cell>
          <cell r="K1535">
            <v>1</v>
          </cell>
          <cell r="L1535">
            <v>0</v>
          </cell>
          <cell r="M1535">
            <v>0</v>
          </cell>
        </row>
        <row r="1536">
          <cell r="A1536" t="str">
            <v>6740377ZNGA561A</v>
          </cell>
          <cell r="B1536" t="str">
            <v>NGA_PS_14442018_79</v>
          </cell>
          <cell r="C1536">
            <v>2290885</v>
          </cell>
          <cell r="D1536">
            <v>6740377</v>
          </cell>
          <cell r="E1536" t="str">
            <v>Prabhjot Singh92</v>
          </cell>
          <cell r="F1536" t="str">
            <v>P-NGA-SDU SITE PLAN</v>
          </cell>
          <cell r="G1536">
            <v>43186</v>
          </cell>
          <cell r="H1536">
            <v>43186</v>
          </cell>
          <cell r="I1536" t="str">
            <v>ZNGA561A</v>
          </cell>
          <cell r="K1536">
            <v>1</v>
          </cell>
          <cell r="L1536">
            <v>0</v>
          </cell>
          <cell r="M1536">
            <v>0</v>
          </cell>
        </row>
        <row r="1537">
          <cell r="A1537" t="str">
            <v>6740459ZNGA564BC</v>
          </cell>
          <cell r="B1537" t="str">
            <v>NGA_PS_14442018_79</v>
          </cell>
          <cell r="C1537">
            <v>2290886</v>
          </cell>
          <cell r="D1537">
            <v>6740459</v>
          </cell>
          <cell r="E1537" t="str">
            <v>Prabhjot Singh92</v>
          </cell>
          <cell r="F1537" t="str">
            <v>P-NGA-CONNCT SDU</v>
          </cell>
          <cell r="G1537">
            <v>43187</v>
          </cell>
          <cell r="H1537">
            <v>43187</v>
          </cell>
          <cell r="I1537" t="str">
            <v>ZNGA564BC</v>
          </cell>
          <cell r="K1537">
            <v>1</v>
          </cell>
          <cell r="L1537">
            <v>881.69</v>
          </cell>
          <cell r="M1537">
            <v>881.69</v>
          </cell>
        </row>
        <row r="1538">
          <cell r="A1538" t="str">
            <v>6744146ZNGA563B</v>
          </cell>
          <cell r="B1538" t="str">
            <v>NGA_PS_14442018_79</v>
          </cell>
          <cell r="C1538">
            <v>2291294</v>
          </cell>
          <cell r="D1538">
            <v>6744146</v>
          </cell>
          <cell r="E1538" t="str">
            <v>Venkat Gorla</v>
          </cell>
          <cell r="F1538" t="str">
            <v>P-NGA-BUILD ABF</v>
          </cell>
          <cell r="G1538">
            <v>43187</v>
          </cell>
          <cell r="H1538">
            <v>43187</v>
          </cell>
          <cell r="I1538" t="str">
            <v>ZNGA563B</v>
          </cell>
          <cell r="K1538">
            <v>1</v>
          </cell>
          <cell r="L1538">
            <v>383.5</v>
          </cell>
          <cell r="M1538">
            <v>383.5</v>
          </cell>
        </row>
        <row r="1539">
          <cell r="A1539" t="str">
            <v>6743906ZNGA561A</v>
          </cell>
          <cell r="B1539" t="str">
            <v>NGA_PS_14442018_79</v>
          </cell>
          <cell r="C1539">
            <v>2291295</v>
          </cell>
          <cell r="D1539">
            <v>6743906</v>
          </cell>
          <cell r="E1539" t="str">
            <v>Venkat Gorla</v>
          </cell>
          <cell r="F1539" t="str">
            <v>P-NGA-SDU SITE PLAN</v>
          </cell>
          <cell r="G1539">
            <v>43187</v>
          </cell>
          <cell r="H1539">
            <v>43187</v>
          </cell>
          <cell r="I1539" t="str">
            <v>ZNGA561A</v>
          </cell>
          <cell r="K1539">
            <v>1</v>
          </cell>
          <cell r="L1539">
            <v>0</v>
          </cell>
          <cell r="M1539">
            <v>0</v>
          </cell>
        </row>
        <row r="1540">
          <cell r="A1540" t="str">
            <v>6744505NGA-750</v>
          </cell>
          <cell r="B1540" t="str">
            <v>NGA_PS_14442018_79</v>
          </cell>
          <cell r="C1540">
            <v>2291671</v>
          </cell>
          <cell r="D1540">
            <v>6744505</v>
          </cell>
          <cell r="E1540" t="str">
            <v>Prabhjot Singh92</v>
          </cell>
          <cell r="F1540" t="str">
            <v>P-NGA-CONNCT SDU</v>
          </cell>
          <cell r="G1540">
            <v>43187</v>
          </cell>
          <cell r="H1540">
            <v>43187</v>
          </cell>
          <cell r="I1540" t="str">
            <v>NGA-750</v>
          </cell>
          <cell r="K1540">
            <v>1</v>
          </cell>
          <cell r="L1540">
            <v>22.61</v>
          </cell>
          <cell r="M1540">
            <v>22.61</v>
          </cell>
        </row>
        <row r="1541">
          <cell r="A1541" t="str">
            <v>6744505NGA-753</v>
          </cell>
          <cell r="B1541" t="str">
            <v>NGA_PS_14442018_79</v>
          </cell>
          <cell r="C1541">
            <v>2291671</v>
          </cell>
          <cell r="D1541">
            <v>6744505</v>
          </cell>
          <cell r="E1541" t="str">
            <v>Prabhjot Singh92</v>
          </cell>
          <cell r="F1541" t="str">
            <v>P-NGA-CONNCT SDU</v>
          </cell>
          <cell r="G1541">
            <v>43187</v>
          </cell>
          <cell r="H1541">
            <v>43187</v>
          </cell>
          <cell r="I1541" t="str">
            <v>NGA-753</v>
          </cell>
          <cell r="K1541">
            <v>1</v>
          </cell>
          <cell r="L1541">
            <v>68.2</v>
          </cell>
          <cell r="M1541">
            <v>68.2</v>
          </cell>
        </row>
        <row r="1542">
          <cell r="A1542" t="str">
            <v>6778822ZNGA561A</v>
          </cell>
          <cell r="B1542" t="str">
            <v>NGA_PS_14442018_79</v>
          </cell>
          <cell r="C1542">
            <v>2293528</v>
          </cell>
          <cell r="D1542">
            <v>6778822</v>
          </cell>
          <cell r="E1542" t="str">
            <v>Prasannakumar Bayri</v>
          </cell>
          <cell r="F1542" t="str">
            <v>P-NGA-SDU SITE PLAN</v>
          </cell>
          <cell r="G1542">
            <v>43188</v>
          </cell>
          <cell r="H1542">
            <v>43188</v>
          </cell>
          <cell r="I1542" t="str">
            <v>ZNGA561A</v>
          </cell>
          <cell r="K1542">
            <v>1</v>
          </cell>
          <cell r="L1542">
            <v>0</v>
          </cell>
          <cell r="M1542">
            <v>0</v>
          </cell>
        </row>
        <row r="1543">
          <cell r="A1543" t="str">
            <v/>
          </cell>
          <cell r="L1543" t="str">
            <v>Total Invoice Value:</v>
          </cell>
          <cell r="M1543">
            <v>19610.650000000001</v>
          </cell>
        </row>
        <row r="1544">
          <cell r="A1544" t="str">
            <v>Req IDPayment Code</v>
          </cell>
          <cell r="B1544" t="str">
            <v>Invoice No</v>
          </cell>
          <cell r="C1544" t="str">
            <v>Job ID</v>
          </cell>
          <cell r="D1544" t="str">
            <v>Req ID</v>
          </cell>
          <cell r="E1544" t="str">
            <v>Technician</v>
          </cell>
          <cell r="F1544" t="str">
            <v>Skill Code</v>
          </cell>
          <cell r="G1544" t="str">
            <v>Approved Date</v>
          </cell>
          <cell r="H1544" t="str">
            <v>Completed Date</v>
          </cell>
          <cell r="I1544" t="str">
            <v>Payment Code</v>
          </cell>
          <cell r="J1544" t="str">
            <v>Variation Ref No</v>
          </cell>
          <cell r="K1544" t="str">
            <v>Quantity</v>
          </cell>
          <cell r="L1544" t="str">
            <v>Cost</v>
          </cell>
          <cell r="M1544" t="str">
            <v>Invoice Value</v>
          </cell>
        </row>
        <row r="1545">
          <cell r="A1545" t="str">
            <v>4074172Z999</v>
          </cell>
          <cell r="B1545" t="str">
            <v>NGA_PS_14442018_80</v>
          </cell>
          <cell r="C1545">
            <v>2157721</v>
          </cell>
          <cell r="D1545">
            <v>4074172</v>
          </cell>
          <cell r="E1545" t="str">
            <v>Karmjeet Singh</v>
          </cell>
          <cell r="F1545" t="str">
            <v>P-NGA-BUILD ABF</v>
          </cell>
          <cell r="G1545">
            <v>43194</v>
          </cell>
          <cell r="H1545">
            <v>43194</v>
          </cell>
          <cell r="I1545" t="str">
            <v>Z999</v>
          </cell>
          <cell r="K1545">
            <v>1</v>
          </cell>
          <cell r="L1545">
            <v>0</v>
          </cell>
          <cell r="M1545">
            <v>0</v>
          </cell>
        </row>
        <row r="1546">
          <cell r="A1546" t="str">
            <v>4074172ZNGA562B</v>
          </cell>
          <cell r="B1546" t="str">
            <v>NGA_PS_14442018_80</v>
          </cell>
          <cell r="C1546">
            <v>2157721</v>
          </cell>
          <cell r="D1546">
            <v>4074172</v>
          </cell>
          <cell r="E1546" t="str">
            <v>Karmjeet Singh</v>
          </cell>
          <cell r="F1546" t="str">
            <v>P-NGA-BUILD ABF</v>
          </cell>
          <cell r="G1546">
            <v>43194</v>
          </cell>
          <cell r="H1546">
            <v>43194</v>
          </cell>
          <cell r="I1546" t="str">
            <v>ZNGA562B</v>
          </cell>
          <cell r="K1546">
            <v>-1</v>
          </cell>
          <cell r="L1546">
            <v>254.64</v>
          </cell>
          <cell r="M1546">
            <v>-254.64</v>
          </cell>
        </row>
        <row r="1547">
          <cell r="A1547" t="str">
            <v>4074172ZNGA562BC</v>
          </cell>
          <cell r="B1547" t="str">
            <v>NGA_PS_14442018_80</v>
          </cell>
          <cell r="C1547">
            <v>2157721</v>
          </cell>
          <cell r="D1547">
            <v>4074172</v>
          </cell>
          <cell r="E1547" t="str">
            <v>Karmjeet Singh</v>
          </cell>
          <cell r="F1547" t="str">
            <v>P-NGA-CONNCT SDU</v>
          </cell>
          <cell r="G1547">
            <v>43193</v>
          </cell>
          <cell r="H1547">
            <v>43193</v>
          </cell>
          <cell r="I1547" t="str">
            <v>ZNGA562BC</v>
          </cell>
          <cell r="K1547">
            <v>1</v>
          </cell>
          <cell r="L1547">
            <v>498.69</v>
          </cell>
          <cell r="M1547">
            <v>498.69</v>
          </cell>
        </row>
        <row r="1548">
          <cell r="A1548" t="str">
            <v>4973143Z999</v>
          </cell>
          <cell r="B1548" t="str">
            <v>NGA_PS_14442018_80</v>
          </cell>
          <cell r="C1548">
            <v>2201748</v>
          </cell>
          <cell r="D1548">
            <v>4973143</v>
          </cell>
          <cell r="E1548" t="str">
            <v>Prasannakumar Bayri</v>
          </cell>
          <cell r="F1548" t="str">
            <v>P-NGA-BUILD ABF</v>
          </cell>
          <cell r="G1548">
            <v>43194</v>
          </cell>
          <cell r="H1548">
            <v>43194</v>
          </cell>
          <cell r="I1548" t="str">
            <v>Z999</v>
          </cell>
          <cell r="K1548">
            <v>1</v>
          </cell>
          <cell r="L1548">
            <v>0</v>
          </cell>
          <cell r="M1548">
            <v>0</v>
          </cell>
        </row>
        <row r="1549">
          <cell r="A1549" t="str">
            <v>4973143ZNGA562B</v>
          </cell>
          <cell r="B1549" t="str">
            <v>NGA_PS_14442018_80</v>
          </cell>
          <cell r="C1549">
            <v>2201748</v>
          </cell>
          <cell r="D1549">
            <v>4973143</v>
          </cell>
          <cell r="E1549" t="str">
            <v>Prasannakumar Bayri</v>
          </cell>
          <cell r="F1549" t="str">
            <v>P-NGA-BUILD ABF</v>
          </cell>
          <cell r="G1549">
            <v>43194</v>
          </cell>
          <cell r="H1549">
            <v>43194</v>
          </cell>
          <cell r="I1549" t="str">
            <v>ZNGA562B</v>
          </cell>
          <cell r="K1549">
            <v>-1</v>
          </cell>
          <cell r="L1549">
            <v>254.64</v>
          </cell>
          <cell r="M1549">
            <v>-254.64</v>
          </cell>
        </row>
        <row r="1550">
          <cell r="A1550" t="str">
            <v>4973143ZNGA562BC</v>
          </cell>
          <cell r="B1550" t="str">
            <v>NGA_PS_14442018_80</v>
          </cell>
          <cell r="C1550">
            <v>2201748</v>
          </cell>
          <cell r="D1550">
            <v>4973143</v>
          </cell>
          <cell r="E1550" t="str">
            <v>Prasannakumar Bayri</v>
          </cell>
          <cell r="F1550" t="str">
            <v>P-NGA-CONNCT SDU</v>
          </cell>
          <cell r="G1550">
            <v>43193</v>
          </cell>
          <cell r="H1550">
            <v>43193</v>
          </cell>
          <cell r="I1550" t="str">
            <v>ZNGA562BC</v>
          </cell>
          <cell r="K1550">
            <v>1</v>
          </cell>
          <cell r="L1550">
            <v>498.69</v>
          </cell>
          <cell r="M1550">
            <v>498.69</v>
          </cell>
        </row>
        <row r="1551">
          <cell r="A1551" t="str">
            <v>5139988ZNGA561C</v>
          </cell>
          <cell r="B1551" t="str">
            <v>NGA_PS_14442018_80</v>
          </cell>
          <cell r="C1551">
            <v>2210935</v>
          </cell>
          <cell r="D1551">
            <v>5139988</v>
          </cell>
          <cell r="E1551" t="str">
            <v>Anakhbir Singh</v>
          </cell>
          <cell r="F1551" t="str">
            <v>P-NGA-CONNCT SDU</v>
          </cell>
          <cell r="G1551">
            <v>43196</v>
          </cell>
          <cell r="H1551">
            <v>43196</v>
          </cell>
          <cell r="I1551" t="str">
            <v>ZNGA561C</v>
          </cell>
          <cell r="K1551">
            <v>1</v>
          </cell>
          <cell r="L1551">
            <v>205.64</v>
          </cell>
          <cell r="M1551">
            <v>205.64</v>
          </cell>
        </row>
        <row r="1552">
          <cell r="A1552" t="str">
            <v>5434138ZNGA561A</v>
          </cell>
          <cell r="B1552" t="str">
            <v>NGA_PS_14442018_80</v>
          </cell>
          <cell r="C1552">
            <v>2224341</v>
          </cell>
          <cell r="D1552">
            <v>5434138</v>
          </cell>
          <cell r="E1552" t="str">
            <v>Prasannakumar Bayri</v>
          </cell>
          <cell r="F1552" t="str">
            <v>P-NGA-SDU SITE PLAN</v>
          </cell>
          <cell r="G1552">
            <v>43193</v>
          </cell>
          <cell r="H1552">
            <v>43193</v>
          </cell>
          <cell r="I1552" t="str">
            <v>ZNGA561A</v>
          </cell>
          <cell r="K1552">
            <v>1</v>
          </cell>
          <cell r="L1552">
            <v>0</v>
          </cell>
          <cell r="M1552">
            <v>0</v>
          </cell>
        </row>
        <row r="1553">
          <cell r="A1553" t="str">
            <v>5434190ZNGA561B</v>
          </cell>
          <cell r="B1553" t="str">
            <v>NGA_PS_14442018_80</v>
          </cell>
          <cell r="C1553">
            <v>2224342</v>
          </cell>
          <cell r="D1553">
            <v>5434190</v>
          </cell>
          <cell r="E1553" t="str">
            <v>Prasannakumar Bayri</v>
          </cell>
          <cell r="F1553" t="str">
            <v>P-NGA-BUILD ABF</v>
          </cell>
          <cell r="G1553">
            <v>43193</v>
          </cell>
          <cell r="H1553">
            <v>43193</v>
          </cell>
          <cell r="I1553" t="str">
            <v>ZNGA561B</v>
          </cell>
          <cell r="K1553">
            <v>1</v>
          </cell>
          <cell r="L1553">
            <v>194.94</v>
          </cell>
          <cell r="M1553">
            <v>194.94</v>
          </cell>
        </row>
        <row r="1554">
          <cell r="A1554" t="str">
            <v>5474192Z999</v>
          </cell>
          <cell r="B1554" t="str">
            <v>NGA_PS_14442018_80</v>
          </cell>
          <cell r="C1554">
            <v>2227365</v>
          </cell>
          <cell r="D1554">
            <v>5474192</v>
          </cell>
          <cell r="E1554" t="str">
            <v>Gurinderjeet Singh</v>
          </cell>
          <cell r="F1554" t="str">
            <v>P-NGA-BUILD ABF</v>
          </cell>
          <cell r="G1554">
            <v>43193</v>
          </cell>
          <cell r="H1554">
            <v>43193</v>
          </cell>
          <cell r="I1554" t="str">
            <v>Z999</v>
          </cell>
          <cell r="K1554">
            <v>1</v>
          </cell>
          <cell r="L1554">
            <v>0</v>
          </cell>
          <cell r="M1554">
            <v>0</v>
          </cell>
        </row>
        <row r="1555">
          <cell r="A1555" t="str">
            <v>5474192ZNGA561B</v>
          </cell>
          <cell r="B1555" t="str">
            <v>NGA_PS_14442018_80</v>
          </cell>
          <cell r="C1555">
            <v>2227365</v>
          </cell>
          <cell r="D1555">
            <v>5474192</v>
          </cell>
          <cell r="E1555" t="str">
            <v>Gurinderjeet Singh</v>
          </cell>
          <cell r="F1555" t="str">
            <v>P-NGA-BUILD ABF</v>
          </cell>
          <cell r="G1555">
            <v>43193</v>
          </cell>
          <cell r="H1555">
            <v>43193</v>
          </cell>
          <cell r="I1555" t="str">
            <v>ZNGA561B</v>
          </cell>
          <cell r="K1555">
            <v>-1</v>
          </cell>
          <cell r="L1555">
            <v>194.94</v>
          </cell>
          <cell r="M1555">
            <v>-194.94</v>
          </cell>
        </row>
        <row r="1556">
          <cell r="A1556" t="str">
            <v>5498153N-F03MAT</v>
          </cell>
          <cell r="B1556" t="str">
            <v>NGA_PS_14442018_80</v>
          </cell>
          <cell r="C1556">
            <v>2228838</v>
          </cell>
          <cell r="D1556">
            <v>5498153</v>
          </cell>
          <cell r="E1556" t="str">
            <v>Gurinderjeet Singh</v>
          </cell>
          <cell r="F1556" t="str">
            <v>P-NGA-OSB REMED-ABF</v>
          </cell>
          <cell r="G1556">
            <v>43193</v>
          </cell>
          <cell r="H1556">
            <v>43193</v>
          </cell>
          <cell r="I1556" t="str">
            <v>N-F03MAT</v>
          </cell>
          <cell r="K1556">
            <v>106</v>
          </cell>
          <cell r="L1556">
            <v>1</v>
          </cell>
          <cell r="M1556">
            <v>106</v>
          </cell>
        </row>
        <row r="1557">
          <cell r="A1557" t="str">
            <v>5498153NGA-F03577</v>
          </cell>
          <cell r="B1557" t="str">
            <v>NGA_PS_14442018_80</v>
          </cell>
          <cell r="C1557">
            <v>2228838</v>
          </cell>
          <cell r="D1557">
            <v>5498153</v>
          </cell>
          <cell r="E1557" t="str">
            <v>Gurinderjeet Singh</v>
          </cell>
          <cell r="F1557" t="str">
            <v>P-NGA-OSB REMED-ABF</v>
          </cell>
          <cell r="G1557">
            <v>43193</v>
          </cell>
          <cell r="H1557">
            <v>43193</v>
          </cell>
          <cell r="I1557" t="str">
            <v>NGA-F03577</v>
          </cell>
          <cell r="K1557">
            <v>44</v>
          </cell>
          <cell r="L1557">
            <v>11.93</v>
          </cell>
          <cell r="M1557">
            <v>524.91999999999996</v>
          </cell>
        </row>
        <row r="1558">
          <cell r="A1558" t="str">
            <v>5668521X392N</v>
          </cell>
          <cell r="B1558" t="str">
            <v>NGA_PS_14442018_80</v>
          </cell>
          <cell r="C1558">
            <v>2236716</v>
          </cell>
          <cell r="D1558">
            <v>5668521</v>
          </cell>
          <cell r="E1558" t="str">
            <v>Prasannakumar Bayri</v>
          </cell>
          <cell r="F1558" t="str">
            <v>P-NGA-CONNCT SDU</v>
          </cell>
          <cell r="G1558">
            <v>43193</v>
          </cell>
          <cell r="H1558">
            <v>43193</v>
          </cell>
          <cell r="I1558" t="str">
            <v>X392N</v>
          </cell>
          <cell r="K1558">
            <v>-12.03</v>
          </cell>
          <cell r="L1558">
            <v>11.79</v>
          </cell>
          <cell r="M1558">
            <v>-141.83000000000001</v>
          </cell>
        </row>
        <row r="1559">
          <cell r="A1559" t="str">
            <v>6185893NGA-714</v>
          </cell>
          <cell r="B1559" t="str">
            <v>NGA_PS_14442018_80</v>
          </cell>
          <cell r="C1559">
            <v>2262699</v>
          </cell>
          <cell r="D1559">
            <v>6185893</v>
          </cell>
          <cell r="E1559" t="str">
            <v>Venkat Gorla</v>
          </cell>
          <cell r="F1559" t="str">
            <v>P-NGA-CONNCT SDU</v>
          </cell>
          <cell r="G1559">
            <v>43195</v>
          </cell>
          <cell r="H1559">
            <v>43195</v>
          </cell>
          <cell r="I1559" t="str">
            <v>NGA-714</v>
          </cell>
          <cell r="K1559">
            <v>1</v>
          </cell>
          <cell r="L1559">
            <v>41.38</v>
          </cell>
          <cell r="M1559">
            <v>41.38</v>
          </cell>
        </row>
        <row r="1560">
          <cell r="A1560" t="str">
            <v>6267539Z999</v>
          </cell>
          <cell r="B1560" t="str">
            <v>NGA_PS_14442018_80</v>
          </cell>
          <cell r="C1560">
            <v>2267889</v>
          </cell>
          <cell r="D1560">
            <v>6267539</v>
          </cell>
          <cell r="E1560" t="str">
            <v>Gurinderjeet Singh</v>
          </cell>
          <cell r="F1560" t="str">
            <v>P-NGA-BUILD ABF</v>
          </cell>
          <cell r="G1560">
            <v>43193</v>
          </cell>
          <cell r="H1560">
            <v>43193</v>
          </cell>
          <cell r="I1560" t="str">
            <v>Z999</v>
          </cell>
          <cell r="K1560">
            <v>1</v>
          </cell>
          <cell r="L1560">
            <v>0</v>
          </cell>
          <cell r="M1560">
            <v>0</v>
          </cell>
        </row>
        <row r="1561">
          <cell r="A1561" t="str">
            <v>6267539ZNGA561B</v>
          </cell>
          <cell r="B1561" t="str">
            <v>NGA_PS_14442018_80</v>
          </cell>
          <cell r="C1561">
            <v>2267889</v>
          </cell>
          <cell r="D1561">
            <v>6267539</v>
          </cell>
          <cell r="E1561" t="str">
            <v>Gurinderjeet Singh</v>
          </cell>
          <cell r="F1561" t="str">
            <v>P-NGA-BUILD ABF</v>
          </cell>
          <cell r="G1561">
            <v>43193</v>
          </cell>
          <cell r="H1561">
            <v>43193</v>
          </cell>
          <cell r="I1561" t="str">
            <v>ZNGA561B</v>
          </cell>
          <cell r="K1561">
            <v>-1</v>
          </cell>
          <cell r="L1561">
            <v>194.94</v>
          </cell>
          <cell r="M1561">
            <v>-194.94</v>
          </cell>
        </row>
        <row r="1562">
          <cell r="A1562" t="str">
            <v>6267539ZNGA561BC</v>
          </cell>
          <cell r="B1562" t="str">
            <v>NGA_PS_14442018_80</v>
          </cell>
          <cell r="C1562">
            <v>2267889</v>
          </cell>
          <cell r="D1562">
            <v>6267539</v>
          </cell>
          <cell r="E1562" t="str">
            <v>Gurinderjeet Singh</v>
          </cell>
          <cell r="F1562" t="str">
            <v>P-NGA-CONNCT SDU</v>
          </cell>
          <cell r="G1562">
            <v>43193</v>
          </cell>
          <cell r="H1562">
            <v>43193</v>
          </cell>
          <cell r="I1562" t="str">
            <v>ZNGA561BC</v>
          </cell>
          <cell r="K1562">
            <v>1</v>
          </cell>
          <cell r="L1562">
            <v>433.57</v>
          </cell>
          <cell r="M1562">
            <v>433.57</v>
          </cell>
        </row>
        <row r="1563">
          <cell r="A1563" t="str">
            <v>6267369ZNGA562BC</v>
          </cell>
          <cell r="B1563" t="str">
            <v>NGA_PS_14442018_80</v>
          </cell>
          <cell r="C1563">
            <v>2267892</v>
          </cell>
          <cell r="D1563">
            <v>6267369</v>
          </cell>
          <cell r="E1563" t="str">
            <v>Gurinderjeet Singh</v>
          </cell>
          <cell r="F1563" t="str">
            <v>P-NGA-CONNCT SDU</v>
          </cell>
          <cell r="G1563">
            <v>43194</v>
          </cell>
          <cell r="H1563">
            <v>43194</v>
          </cell>
          <cell r="I1563" t="str">
            <v>ZNGA562BC</v>
          </cell>
          <cell r="K1563">
            <v>1</v>
          </cell>
          <cell r="L1563">
            <v>498.69</v>
          </cell>
          <cell r="M1563">
            <v>498.69</v>
          </cell>
        </row>
        <row r="1564">
          <cell r="A1564" t="str">
            <v>6267369ZNGA563BC</v>
          </cell>
          <cell r="B1564" t="str">
            <v>NGA_PS_14442018_80</v>
          </cell>
          <cell r="C1564">
            <v>2267892</v>
          </cell>
          <cell r="D1564">
            <v>6267369</v>
          </cell>
          <cell r="E1564" t="str">
            <v>Gurinderjeet Singh</v>
          </cell>
          <cell r="F1564" t="str">
            <v>P-NGA-CONNCT SDU</v>
          </cell>
          <cell r="G1564">
            <v>43194</v>
          </cell>
          <cell r="H1564">
            <v>43194</v>
          </cell>
          <cell r="I1564" t="str">
            <v>ZNGA563BC</v>
          </cell>
          <cell r="K1564">
            <v>-1</v>
          </cell>
          <cell r="L1564">
            <v>626.70000000000005</v>
          </cell>
          <cell r="M1564">
            <v>-626.70000000000005</v>
          </cell>
        </row>
        <row r="1565">
          <cell r="A1565" t="str">
            <v>6265070ZNGA561A</v>
          </cell>
          <cell r="B1565" t="str">
            <v>NGA_PS_14442018_80</v>
          </cell>
          <cell r="C1565">
            <v>2268553</v>
          </cell>
          <cell r="D1565">
            <v>6265070</v>
          </cell>
          <cell r="E1565" t="str">
            <v>Prasannakumar Bayri</v>
          </cell>
          <cell r="F1565" t="str">
            <v>P-NGA-SDU SITE PLAN</v>
          </cell>
          <cell r="G1565">
            <v>43193</v>
          </cell>
          <cell r="H1565">
            <v>43193</v>
          </cell>
          <cell r="I1565" t="str">
            <v>ZNGA561A</v>
          </cell>
          <cell r="K1565">
            <v>1</v>
          </cell>
          <cell r="L1565">
            <v>0</v>
          </cell>
          <cell r="M1565">
            <v>0</v>
          </cell>
        </row>
        <row r="1566">
          <cell r="A1566" t="str">
            <v>6265091ZNGA563B</v>
          </cell>
          <cell r="B1566" t="str">
            <v>NGA_PS_14442018_80</v>
          </cell>
          <cell r="C1566">
            <v>2268554</v>
          </cell>
          <cell r="D1566">
            <v>6265091</v>
          </cell>
          <cell r="E1566" t="str">
            <v>Prasannakumar Bayri</v>
          </cell>
          <cell r="F1566" t="str">
            <v>P-NGA-BUILD ABF</v>
          </cell>
          <cell r="G1566">
            <v>43193</v>
          </cell>
          <cell r="H1566">
            <v>43193</v>
          </cell>
          <cell r="I1566" t="str">
            <v>ZNGA563B</v>
          </cell>
          <cell r="K1566">
            <v>1</v>
          </cell>
          <cell r="L1566">
            <v>383.5</v>
          </cell>
          <cell r="M1566">
            <v>383.5</v>
          </cell>
        </row>
        <row r="1567">
          <cell r="A1567" t="str">
            <v>6290395ZNGA561A</v>
          </cell>
          <cell r="B1567" t="str">
            <v>NGA_PS_14442018_80</v>
          </cell>
          <cell r="C1567">
            <v>2269477</v>
          </cell>
          <cell r="D1567">
            <v>6290395</v>
          </cell>
          <cell r="E1567" t="str">
            <v>Prabhjot Singh92</v>
          </cell>
          <cell r="F1567" t="str">
            <v>P-NGA-SDU SITE PLAN</v>
          </cell>
          <cell r="G1567">
            <v>43196</v>
          </cell>
          <cell r="H1567">
            <v>43196</v>
          </cell>
          <cell r="I1567" t="str">
            <v>ZNGA561A</v>
          </cell>
          <cell r="K1567">
            <v>1</v>
          </cell>
          <cell r="L1567">
            <v>0</v>
          </cell>
          <cell r="M1567">
            <v>0</v>
          </cell>
        </row>
        <row r="1568">
          <cell r="A1568" t="str">
            <v>6440860NGA-F02577</v>
          </cell>
          <cell r="B1568" t="str">
            <v>NGA_PS_14442018_80</v>
          </cell>
          <cell r="C1568">
            <v>2277045</v>
          </cell>
          <cell r="D1568">
            <v>6440860</v>
          </cell>
          <cell r="E1568" t="str">
            <v>Gurinderjeet Singh</v>
          </cell>
          <cell r="F1568" t="str">
            <v>P-NGA-OSB REMED-FIXED</v>
          </cell>
          <cell r="G1568">
            <v>43196</v>
          </cell>
          <cell r="H1568">
            <v>43196</v>
          </cell>
          <cell r="I1568" t="str">
            <v>NGA-F02577</v>
          </cell>
          <cell r="K1568">
            <v>28</v>
          </cell>
          <cell r="L1568">
            <v>11.93</v>
          </cell>
          <cell r="M1568">
            <v>334.04</v>
          </cell>
        </row>
        <row r="1569">
          <cell r="A1569" t="str">
            <v>6344136N-563RSP</v>
          </cell>
          <cell r="B1569" t="str">
            <v>NGA_PS_14442018_80</v>
          </cell>
          <cell r="C1569">
            <v>2277385</v>
          </cell>
          <cell r="D1569">
            <v>6344136</v>
          </cell>
          <cell r="E1569" t="str">
            <v>Venkat Gorla</v>
          </cell>
          <cell r="F1569" t="str">
            <v>P-NGA-CONNCT SDU</v>
          </cell>
          <cell r="G1569">
            <v>43193</v>
          </cell>
          <cell r="H1569">
            <v>43193</v>
          </cell>
          <cell r="I1569" t="str">
            <v>N-563RSP</v>
          </cell>
          <cell r="K1569">
            <v>1</v>
          </cell>
          <cell r="L1569">
            <v>626.70000000000005</v>
          </cell>
          <cell r="M1569">
            <v>626.70000000000005</v>
          </cell>
        </row>
        <row r="1570">
          <cell r="A1570" t="str">
            <v>6344136NGA-753</v>
          </cell>
          <cell r="B1570" t="str">
            <v>NGA_PS_14442018_80</v>
          </cell>
          <cell r="C1570">
            <v>2277385</v>
          </cell>
          <cell r="D1570">
            <v>6344136</v>
          </cell>
          <cell r="E1570" t="str">
            <v>Venkat Gorla</v>
          </cell>
          <cell r="F1570" t="str">
            <v>P-NGA-CONNCT SDU</v>
          </cell>
          <cell r="G1570">
            <v>43194</v>
          </cell>
          <cell r="H1570">
            <v>43194</v>
          </cell>
          <cell r="I1570" t="str">
            <v>NGA-753</v>
          </cell>
          <cell r="K1570">
            <v>1</v>
          </cell>
          <cell r="L1570">
            <v>68.2</v>
          </cell>
          <cell r="M1570">
            <v>68.2</v>
          </cell>
        </row>
        <row r="1571">
          <cell r="A1571" t="str">
            <v>6478170ZNGA562B</v>
          </cell>
          <cell r="B1571" t="str">
            <v>NGA_PS_14442018_80</v>
          </cell>
          <cell r="C1571">
            <v>2278468</v>
          </cell>
          <cell r="D1571">
            <v>6478170</v>
          </cell>
          <cell r="E1571" t="str">
            <v>Karmjeet Singh</v>
          </cell>
          <cell r="F1571" t="str">
            <v>P-NGA-CONNCT SDU</v>
          </cell>
          <cell r="G1571">
            <v>43193</v>
          </cell>
          <cell r="H1571">
            <v>43193</v>
          </cell>
          <cell r="I1571" t="str">
            <v>ZNGA562B</v>
          </cell>
          <cell r="K1571">
            <v>-1</v>
          </cell>
          <cell r="L1571">
            <v>254.64</v>
          </cell>
          <cell r="M1571">
            <v>-254.64</v>
          </cell>
        </row>
        <row r="1572">
          <cell r="A1572" t="str">
            <v>6440203ZNGA561A</v>
          </cell>
          <cell r="B1572" t="str">
            <v>NGA_PS_14442018_80</v>
          </cell>
          <cell r="C1572">
            <v>2279468</v>
          </cell>
          <cell r="D1572">
            <v>6440203</v>
          </cell>
          <cell r="E1572" t="str">
            <v>Ganga Reddy Nimmala</v>
          </cell>
          <cell r="F1572" t="str">
            <v>P-NGA-SDU SITE PLAN</v>
          </cell>
          <cell r="G1572">
            <v>43194</v>
          </cell>
          <cell r="H1572">
            <v>43194</v>
          </cell>
          <cell r="I1572" t="str">
            <v>ZNGA561A</v>
          </cell>
          <cell r="K1572">
            <v>1</v>
          </cell>
          <cell r="L1572">
            <v>0</v>
          </cell>
          <cell r="M1572">
            <v>0</v>
          </cell>
        </row>
        <row r="1573">
          <cell r="A1573" t="str">
            <v>6440218ZNGA561BC</v>
          </cell>
          <cell r="B1573" t="str">
            <v>NGA_PS_14442018_80</v>
          </cell>
          <cell r="C1573">
            <v>2279469</v>
          </cell>
          <cell r="D1573">
            <v>6440218</v>
          </cell>
          <cell r="E1573" t="str">
            <v>Ganga Reddy Nimmala</v>
          </cell>
          <cell r="F1573" t="str">
            <v>P-NGA-CONNCT SDU</v>
          </cell>
          <cell r="G1573">
            <v>43196</v>
          </cell>
          <cell r="H1573">
            <v>43196</v>
          </cell>
          <cell r="I1573" t="str">
            <v>ZNGA561BC</v>
          </cell>
          <cell r="K1573">
            <v>1</v>
          </cell>
          <cell r="L1573">
            <v>433.57</v>
          </cell>
          <cell r="M1573">
            <v>433.57</v>
          </cell>
        </row>
        <row r="1574">
          <cell r="A1574" t="str">
            <v>6459335Z999</v>
          </cell>
          <cell r="B1574" t="str">
            <v>NGA_PS_14442018_80</v>
          </cell>
          <cell r="C1574">
            <v>2279585</v>
          </cell>
          <cell r="D1574">
            <v>6459335</v>
          </cell>
          <cell r="E1574" t="str">
            <v>Gurinderjeet Singh</v>
          </cell>
          <cell r="F1574" t="str">
            <v>P-NGA-BUILD ABF</v>
          </cell>
          <cell r="G1574">
            <v>43195</v>
          </cell>
          <cell r="H1574">
            <v>43195</v>
          </cell>
          <cell r="I1574" t="str">
            <v>Z999</v>
          </cell>
          <cell r="K1574">
            <v>1</v>
          </cell>
          <cell r="L1574">
            <v>0</v>
          </cell>
          <cell r="M1574">
            <v>0</v>
          </cell>
        </row>
        <row r="1575">
          <cell r="A1575" t="str">
            <v>6459335ZNGA561B</v>
          </cell>
          <cell r="B1575" t="str">
            <v>NGA_PS_14442018_80</v>
          </cell>
          <cell r="C1575">
            <v>2279585</v>
          </cell>
          <cell r="D1575">
            <v>6459335</v>
          </cell>
          <cell r="E1575" t="str">
            <v>Gurinderjeet Singh</v>
          </cell>
          <cell r="F1575" t="str">
            <v>P-NGA-BUILD ABF</v>
          </cell>
          <cell r="G1575">
            <v>43195</v>
          </cell>
          <cell r="H1575">
            <v>43195</v>
          </cell>
          <cell r="I1575" t="str">
            <v>ZNGA561B</v>
          </cell>
          <cell r="K1575">
            <v>-1</v>
          </cell>
          <cell r="L1575">
            <v>194.94</v>
          </cell>
          <cell r="M1575">
            <v>-194.94</v>
          </cell>
        </row>
        <row r="1576">
          <cell r="A1576" t="str">
            <v>6459335ZNGA561BC</v>
          </cell>
          <cell r="B1576" t="str">
            <v>NGA_PS_14442018_80</v>
          </cell>
          <cell r="C1576">
            <v>2279585</v>
          </cell>
          <cell r="D1576">
            <v>6459335</v>
          </cell>
          <cell r="E1576" t="str">
            <v>Gurinderjeet Singh</v>
          </cell>
          <cell r="F1576" t="str">
            <v>P-NGA-CONNCT SDU</v>
          </cell>
          <cell r="G1576">
            <v>43194</v>
          </cell>
          <cell r="H1576">
            <v>43194</v>
          </cell>
          <cell r="I1576" t="str">
            <v>ZNGA561BC</v>
          </cell>
          <cell r="K1576">
            <v>1</v>
          </cell>
          <cell r="L1576">
            <v>433.57</v>
          </cell>
          <cell r="M1576">
            <v>433.57</v>
          </cell>
        </row>
        <row r="1577">
          <cell r="A1577" t="str">
            <v>6536614NGA-753</v>
          </cell>
          <cell r="B1577" t="str">
            <v>NGA_PS_14442018_80</v>
          </cell>
          <cell r="C1577">
            <v>2280937</v>
          </cell>
          <cell r="D1577">
            <v>6536614</v>
          </cell>
          <cell r="E1577" t="str">
            <v>Gurinderjeet Singh</v>
          </cell>
          <cell r="F1577" t="str">
            <v>P-NGA-CONNCT SDU</v>
          </cell>
          <cell r="G1577">
            <v>43193</v>
          </cell>
          <cell r="H1577">
            <v>43193</v>
          </cell>
          <cell r="I1577" t="str">
            <v>NGA-753</v>
          </cell>
          <cell r="K1577">
            <v>1</v>
          </cell>
          <cell r="L1577">
            <v>68.2</v>
          </cell>
          <cell r="M1577">
            <v>68.2</v>
          </cell>
        </row>
        <row r="1578">
          <cell r="A1578" t="str">
            <v>6539614Z999</v>
          </cell>
          <cell r="B1578" t="str">
            <v>NGA_PS_14442018_80</v>
          </cell>
          <cell r="C1578">
            <v>2281402</v>
          </cell>
          <cell r="D1578">
            <v>6539614</v>
          </cell>
          <cell r="E1578" t="str">
            <v>Anakhbir Singh</v>
          </cell>
          <cell r="F1578" t="str">
            <v>P-NGA-BUILD ABF</v>
          </cell>
          <cell r="G1578">
            <v>43196</v>
          </cell>
          <cell r="H1578">
            <v>43196</v>
          </cell>
          <cell r="I1578" t="str">
            <v>Z999</v>
          </cell>
          <cell r="K1578">
            <v>1</v>
          </cell>
          <cell r="L1578">
            <v>0</v>
          </cell>
          <cell r="M1578">
            <v>0</v>
          </cell>
        </row>
        <row r="1579">
          <cell r="A1579" t="str">
            <v>6539614ZNGA561B</v>
          </cell>
          <cell r="B1579" t="str">
            <v>NGA_PS_14442018_80</v>
          </cell>
          <cell r="C1579">
            <v>2281402</v>
          </cell>
          <cell r="D1579">
            <v>6539614</v>
          </cell>
          <cell r="E1579" t="str">
            <v>Anakhbir Singh</v>
          </cell>
          <cell r="F1579" t="str">
            <v>P-NGA-BUILD ABF</v>
          </cell>
          <cell r="G1579">
            <v>43196</v>
          </cell>
          <cell r="H1579">
            <v>43196</v>
          </cell>
          <cell r="I1579" t="str">
            <v>ZNGA561B</v>
          </cell>
          <cell r="K1579">
            <v>-1</v>
          </cell>
          <cell r="L1579">
            <v>194.94</v>
          </cell>
          <cell r="M1579">
            <v>-194.94</v>
          </cell>
        </row>
        <row r="1580">
          <cell r="A1580" t="str">
            <v>6539614ZNGA561BC</v>
          </cell>
          <cell r="B1580" t="str">
            <v>NGA_PS_14442018_80</v>
          </cell>
          <cell r="C1580">
            <v>2281402</v>
          </cell>
          <cell r="D1580">
            <v>6539614</v>
          </cell>
          <cell r="E1580" t="str">
            <v>Anakhbir Singh</v>
          </cell>
          <cell r="F1580" t="str">
            <v>P-NGA-CONNCT SDU</v>
          </cell>
          <cell r="G1580">
            <v>43195</v>
          </cell>
          <cell r="H1580">
            <v>43195</v>
          </cell>
          <cell r="I1580" t="str">
            <v>ZNGA561BC</v>
          </cell>
          <cell r="K1580">
            <v>1</v>
          </cell>
          <cell r="L1580">
            <v>433.57</v>
          </cell>
          <cell r="M1580">
            <v>433.57</v>
          </cell>
        </row>
        <row r="1581">
          <cell r="A1581" t="str">
            <v>6481861Z999</v>
          </cell>
          <cell r="B1581" t="str">
            <v>NGA_PS_14442018_80</v>
          </cell>
          <cell r="C1581">
            <v>2282750</v>
          </cell>
          <cell r="D1581">
            <v>6481861</v>
          </cell>
          <cell r="E1581" t="str">
            <v>Anakhbir Singh</v>
          </cell>
          <cell r="F1581" t="str">
            <v>P-NGA-BUILD ABF</v>
          </cell>
          <cell r="G1581">
            <v>43193</v>
          </cell>
          <cell r="H1581">
            <v>43193</v>
          </cell>
          <cell r="I1581" t="str">
            <v>Z999</v>
          </cell>
          <cell r="K1581">
            <v>1</v>
          </cell>
          <cell r="L1581">
            <v>0</v>
          </cell>
          <cell r="M1581">
            <v>0</v>
          </cell>
        </row>
        <row r="1582">
          <cell r="A1582" t="str">
            <v>6481861ZNGA561B</v>
          </cell>
          <cell r="B1582" t="str">
            <v>NGA_PS_14442018_80</v>
          </cell>
          <cell r="C1582">
            <v>2282750</v>
          </cell>
          <cell r="D1582">
            <v>6481861</v>
          </cell>
          <cell r="E1582" t="str">
            <v>Anakhbir Singh</v>
          </cell>
          <cell r="F1582" t="str">
            <v>P-NGA-BUILD ABF</v>
          </cell>
          <cell r="G1582">
            <v>43193</v>
          </cell>
          <cell r="H1582">
            <v>43193</v>
          </cell>
          <cell r="I1582" t="str">
            <v>ZNGA561B</v>
          </cell>
          <cell r="K1582">
            <v>-1</v>
          </cell>
          <cell r="L1582">
            <v>194.94</v>
          </cell>
          <cell r="M1582">
            <v>-194.94</v>
          </cell>
        </row>
        <row r="1583">
          <cell r="A1583" t="str">
            <v>6577411ZNGA561C</v>
          </cell>
          <cell r="B1583" t="str">
            <v>NGA_PS_14442018_80</v>
          </cell>
          <cell r="C1583">
            <v>2283204</v>
          </cell>
          <cell r="D1583">
            <v>6577411</v>
          </cell>
          <cell r="E1583" t="str">
            <v>Prabhjot Singh92</v>
          </cell>
          <cell r="F1583" t="str">
            <v>P-NGA-CONNCT SDU</v>
          </cell>
          <cell r="G1583">
            <v>43196</v>
          </cell>
          <cell r="H1583">
            <v>43196</v>
          </cell>
          <cell r="I1583" t="str">
            <v>ZNGA561C</v>
          </cell>
          <cell r="K1583">
            <v>1</v>
          </cell>
          <cell r="L1583">
            <v>205.64</v>
          </cell>
          <cell r="M1583">
            <v>205.64</v>
          </cell>
        </row>
        <row r="1584">
          <cell r="A1584" t="str">
            <v>6585858ZNGA563BC</v>
          </cell>
          <cell r="B1584" t="str">
            <v>NGA_PS_14442018_80</v>
          </cell>
          <cell r="C1584">
            <v>2284314</v>
          </cell>
          <cell r="D1584">
            <v>6585858</v>
          </cell>
          <cell r="E1584" t="str">
            <v>Venkat Gorla</v>
          </cell>
          <cell r="F1584" t="str">
            <v>P-NGA-CONNCT SDU</v>
          </cell>
          <cell r="G1584">
            <v>43194</v>
          </cell>
          <cell r="H1584">
            <v>43194</v>
          </cell>
          <cell r="I1584" t="str">
            <v>ZNGA563BC</v>
          </cell>
          <cell r="K1584">
            <v>1</v>
          </cell>
          <cell r="L1584">
            <v>626.70000000000005</v>
          </cell>
          <cell r="M1584">
            <v>626.70000000000005</v>
          </cell>
        </row>
        <row r="1585">
          <cell r="A1585" t="str">
            <v>6585853ZNGA561A</v>
          </cell>
          <cell r="B1585" t="str">
            <v>NGA_PS_14442018_80</v>
          </cell>
          <cell r="C1585">
            <v>2284315</v>
          </cell>
          <cell r="D1585">
            <v>6585853</v>
          </cell>
          <cell r="E1585" t="str">
            <v>Venkat Gorla</v>
          </cell>
          <cell r="F1585" t="str">
            <v>P-NGA-SDU SITE PLAN</v>
          </cell>
          <cell r="G1585">
            <v>43194</v>
          </cell>
          <cell r="H1585">
            <v>43194</v>
          </cell>
          <cell r="I1585" t="str">
            <v>ZNGA561A</v>
          </cell>
          <cell r="K1585">
            <v>1</v>
          </cell>
          <cell r="L1585">
            <v>0</v>
          </cell>
          <cell r="M1585">
            <v>0</v>
          </cell>
        </row>
        <row r="1586">
          <cell r="A1586" t="str">
            <v>6105943ZNGA561A</v>
          </cell>
          <cell r="B1586" t="str">
            <v>NGA_PS_14442018_80</v>
          </cell>
          <cell r="C1586">
            <v>2284343</v>
          </cell>
          <cell r="D1586">
            <v>6105943</v>
          </cell>
          <cell r="E1586" t="str">
            <v>Daljinder Singh</v>
          </cell>
          <cell r="F1586" t="str">
            <v>P-NGA-BUILD ABF</v>
          </cell>
          <cell r="G1586">
            <v>43193</v>
          </cell>
          <cell r="H1586">
            <v>43193</v>
          </cell>
          <cell r="I1586" t="str">
            <v>ZNGA561A</v>
          </cell>
          <cell r="K1586">
            <v>1</v>
          </cell>
          <cell r="L1586">
            <v>0</v>
          </cell>
          <cell r="M1586">
            <v>0</v>
          </cell>
        </row>
        <row r="1587">
          <cell r="A1587" t="str">
            <v>6105958ZNGA563BC</v>
          </cell>
          <cell r="B1587" t="str">
            <v>NGA_PS_14442018_80</v>
          </cell>
          <cell r="C1587">
            <v>2284344</v>
          </cell>
          <cell r="D1587">
            <v>6105958</v>
          </cell>
          <cell r="E1587" t="str">
            <v>Daljinder Singh</v>
          </cell>
          <cell r="F1587" t="str">
            <v>P-NGA-CONNCT SDU</v>
          </cell>
          <cell r="G1587">
            <v>43195</v>
          </cell>
          <cell r="H1587">
            <v>43195</v>
          </cell>
          <cell r="I1587" t="str">
            <v>ZNGA563BC</v>
          </cell>
          <cell r="K1587">
            <v>1</v>
          </cell>
          <cell r="L1587">
            <v>626.70000000000005</v>
          </cell>
          <cell r="M1587">
            <v>626.70000000000005</v>
          </cell>
        </row>
        <row r="1588">
          <cell r="A1588" t="str">
            <v>6608804ZNGA561B</v>
          </cell>
          <cell r="B1588" t="str">
            <v>NGA_PS_14442018_80</v>
          </cell>
          <cell r="C1588">
            <v>2284653</v>
          </cell>
          <cell r="D1588">
            <v>6608804</v>
          </cell>
          <cell r="E1588" t="str">
            <v>Venkat Gorla</v>
          </cell>
          <cell r="F1588" t="str">
            <v>P-NGA-BUILD ABF</v>
          </cell>
          <cell r="G1588">
            <v>43196</v>
          </cell>
          <cell r="H1588">
            <v>43196</v>
          </cell>
          <cell r="I1588" t="str">
            <v>ZNGA561B</v>
          </cell>
          <cell r="K1588">
            <v>1</v>
          </cell>
          <cell r="L1588">
            <v>194.94</v>
          </cell>
          <cell r="M1588">
            <v>194.94</v>
          </cell>
        </row>
        <row r="1589">
          <cell r="A1589" t="str">
            <v>6579101Z999</v>
          </cell>
          <cell r="B1589" t="str">
            <v>NGA_PS_14442018_80</v>
          </cell>
          <cell r="C1589">
            <v>2284700</v>
          </cell>
          <cell r="D1589">
            <v>6579101</v>
          </cell>
          <cell r="E1589" t="str">
            <v>Venkat Gorla</v>
          </cell>
          <cell r="F1589" t="str">
            <v>P-NGA-BUILD ABF</v>
          </cell>
          <cell r="G1589">
            <v>43194</v>
          </cell>
          <cell r="H1589">
            <v>43194</v>
          </cell>
          <cell r="I1589" t="str">
            <v>Z999</v>
          </cell>
          <cell r="K1589">
            <v>1</v>
          </cell>
          <cell r="L1589">
            <v>0</v>
          </cell>
          <cell r="M1589">
            <v>0</v>
          </cell>
        </row>
        <row r="1590">
          <cell r="A1590" t="str">
            <v>6579101ZNGA563B</v>
          </cell>
          <cell r="B1590" t="str">
            <v>NGA_PS_14442018_80</v>
          </cell>
          <cell r="C1590">
            <v>2284700</v>
          </cell>
          <cell r="D1590">
            <v>6579101</v>
          </cell>
          <cell r="E1590" t="str">
            <v>Venkat Gorla</v>
          </cell>
          <cell r="F1590" t="str">
            <v>P-NGA-BUILD ABF</v>
          </cell>
          <cell r="G1590">
            <v>43194</v>
          </cell>
          <cell r="H1590">
            <v>43194</v>
          </cell>
          <cell r="I1590" t="str">
            <v>ZNGA563B</v>
          </cell>
          <cell r="K1590">
            <v>-1</v>
          </cell>
          <cell r="L1590">
            <v>383.5</v>
          </cell>
          <cell r="M1590">
            <v>-383.5</v>
          </cell>
        </row>
        <row r="1591">
          <cell r="A1591" t="str">
            <v>6438480ZNGA561BC</v>
          </cell>
          <cell r="B1591" t="str">
            <v>NGA_PS_14442018_80</v>
          </cell>
          <cell r="C1591">
            <v>2285192</v>
          </cell>
          <cell r="D1591">
            <v>6438480</v>
          </cell>
          <cell r="E1591" t="str">
            <v>Daljinder Singh</v>
          </cell>
          <cell r="F1591" t="str">
            <v>P-NGA-CONNCT SDU</v>
          </cell>
          <cell r="G1591">
            <v>43193</v>
          </cell>
          <cell r="H1591">
            <v>43193</v>
          </cell>
          <cell r="I1591" t="str">
            <v>ZNGA561BC</v>
          </cell>
          <cell r="K1591">
            <v>1</v>
          </cell>
          <cell r="L1591">
            <v>433.57</v>
          </cell>
          <cell r="M1591">
            <v>433.57</v>
          </cell>
        </row>
        <row r="1592">
          <cell r="A1592" t="str">
            <v>6627645N-562RSP</v>
          </cell>
          <cell r="B1592" t="str">
            <v>NGA_PS_14442018_80</v>
          </cell>
          <cell r="C1592">
            <v>2286544</v>
          </cell>
          <cell r="D1592">
            <v>6627645</v>
          </cell>
          <cell r="E1592" t="str">
            <v>Venkat Gorla</v>
          </cell>
          <cell r="F1592" t="str">
            <v>P-NGA-CONNCT SDU</v>
          </cell>
          <cell r="G1592">
            <v>43196</v>
          </cell>
          <cell r="H1592">
            <v>43196</v>
          </cell>
          <cell r="I1592" t="str">
            <v>N-562RSP</v>
          </cell>
          <cell r="K1592">
            <v>1</v>
          </cell>
          <cell r="L1592">
            <v>498.69</v>
          </cell>
          <cell r="M1592">
            <v>498.69</v>
          </cell>
        </row>
        <row r="1593">
          <cell r="A1593" t="str">
            <v>6647670NGA-750</v>
          </cell>
          <cell r="B1593" t="str">
            <v>NGA_PS_14442018_80</v>
          </cell>
          <cell r="C1593">
            <v>2286687</v>
          </cell>
          <cell r="D1593">
            <v>6647670</v>
          </cell>
          <cell r="E1593" t="str">
            <v>Anakhbir Singh</v>
          </cell>
          <cell r="F1593" t="str">
            <v>P-NGA-CONNCT SDU</v>
          </cell>
          <cell r="G1593">
            <v>43193</v>
          </cell>
          <cell r="H1593">
            <v>43193</v>
          </cell>
          <cell r="I1593" t="str">
            <v>NGA-750</v>
          </cell>
          <cell r="K1593">
            <v>1</v>
          </cell>
          <cell r="L1593">
            <v>22.61</v>
          </cell>
          <cell r="M1593">
            <v>22.61</v>
          </cell>
        </row>
        <row r="1594">
          <cell r="A1594" t="str">
            <v>6647670NGA-753</v>
          </cell>
          <cell r="B1594" t="str">
            <v>NGA_PS_14442018_80</v>
          </cell>
          <cell r="C1594">
            <v>2286687</v>
          </cell>
          <cell r="D1594">
            <v>6647670</v>
          </cell>
          <cell r="E1594" t="str">
            <v>Anakhbir Singh</v>
          </cell>
          <cell r="F1594" t="str">
            <v>P-NGA-CONNCT SDU</v>
          </cell>
          <cell r="G1594">
            <v>43194</v>
          </cell>
          <cell r="H1594">
            <v>43194</v>
          </cell>
          <cell r="I1594" t="str">
            <v>NGA-753</v>
          </cell>
          <cell r="K1594">
            <v>1</v>
          </cell>
          <cell r="L1594">
            <v>68.2</v>
          </cell>
          <cell r="M1594">
            <v>68.2</v>
          </cell>
        </row>
        <row r="1595">
          <cell r="A1595" t="str">
            <v>6645346ZNGA561BC</v>
          </cell>
          <cell r="B1595" t="str">
            <v>NGA_PS_14442018_80</v>
          </cell>
          <cell r="C1595">
            <v>2286927</v>
          </cell>
          <cell r="D1595">
            <v>6645346</v>
          </cell>
          <cell r="E1595" t="str">
            <v>Prabhjot Singh92</v>
          </cell>
          <cell r="F1595" t="str">
            <v>P-NGA-CONNCT SDU</v>
          </cell>
          <cell r="G1595">
            <v>43193</v>
          </cell>
          <cell r="H1595">
            <v>43193</v>
          </cell>
          <cell r="I1595" t="str">
            <v>ZNGA561BC</v>
          </cell>
          <cell r="K1595">
            <v>1</v>
          </cell>
          <cell r="L1595">
            <v>433.57</v>
          </cell>
          <cell r="M1595">
            <v>433.57</v>
          </cell>
        </row>
        <row r="1596">
          <cell r="A1596" t="str">
            <v>6598833ZNGA561BC</v>
          </cell>
          <cell r="B1596" t="str">
            <v>NGA_PS_14442018_80</v>
          </cell>
          <cell r="C1596">
            <v>2287523</v>
          </cell>
          <cell r="D1596">
            <v>6598833</v>
          </cell>
          <cell r="E1596" t="str">
            <v>Anakhbir Singh</v>
          </cell>
          <cell r="F1596" t="str">
            <v>P-NGA-CONNCT SDU</v>
          </cell>
          <cell r="G1596">
            <v>43197</v>
          </cell>
          <cell r="H1596">
            <v>43197</v>
          </cell>
          <cell r="I1596" t="str">
            <v>ZNGA561BC</v>
          </cell>
          <cell r="K1596">
            <v>1</v>
          </cell>
          <cell r="L1596">
            <v>433.57</v>
          </cell>
          <cell r="M1596">
            <v>433.57</v>
          </cell>
        </row>
        <row r="1597">
          <cell r="A1597" t="str">
            <v>6679866Z999</v>
          </cell>
          <cell r="B1597" t="str">
            <v>NGA_PS_14442018_80</v>
          </cell>
          <cell r="C1597">
            <v>2287803</v>
          </cell>
          <cell r="D1597">
            <v>6679866</v>
          </cell>
          <cell r="E1597" t="str">
            <v>Gurinderjeet Singh</v>
          </cell>
          <cell r="F1597" t="str">
            <v>P-NGA-BUILD ABF</v>
          </cell>
          <cell r="G1597">
            <v>43195</v>
          </cell>
          <cell r="H1597">
            <v>43195</v>
          </cell>
          <cell r="I1597" t="str">
            <v>Z999</v>
          </cell>
          <cell r="K1597">
            <v>1</v>
          </cell>
          <cell r="L1597">
            <v>0</v>
          </cell>
          <cell r="M1597">
            <v>0</v>
          </cell>
        </row>
        <row r="1598">
          <cell r="A1598" t="str">
            <v>6679866ZNGA563B</v>
          </cell>
          <cell r="B1598" t="str">
            <v>NGA_PS_14442018_80</v>
          </cell>
          <cell r="C1598">
            <v>2287803</v>
          </cell>
          <cell r="D1598">
            <v>6679866</v>
          </cell>
          <cell r="E1598" t="str">
            <v>Gurinderjeet Singh</v>
          </cell>
          <cell r="F1598" t="str">
            <v>P-NGA-BUILD ABF</v>
          </cell>
          <cell r="G1598">
            <v>43195</v>
          </cell>
          <cell r="H1598">
            <v>43195</v>
          </cell>
          <cell r="I1598" t="str">
            <v>ZNGA563B</v>
          </cell>
          <cell r="K1598">
            <v>-1</v>
          </cell>
          <cell r="L1598">
            <v>383.5</v>
          </cell>
          <cell r="M1598">
            <v>-383.5</v>
          </cell>
        </row>
        <row r="1599">
          <cell r="A1599" t="str">
            <v>6679866ZNGA563BC</v>
          </cell>
          <cell r="B1599" t="str">
            <v>NGA_PS_14442018_80</v>
          </cell>
          <cell r="C1599">
            <v>2287803</v>
          </cell>
          <cell r="D1599">
            <v>6679866</v>
          </cell>
          <cell r="E1599" t="str">
            <v>Gurinderjeet Singh</v>
          </cell>
          <cell r="F1599" t="str">
            <v>P-NGA-CONNCT SDU</v>
          </cell>
          <cell r="G1599">
            <v>43194</v>
          </cell>
          <cell r="H1599">
            <v>43194</v>
          </cell>
          <cell r="I1599" t="str">
            <v>ZNGA563BC</v>
          </cell>
          <cell r="K1599">
            <v>1</v>
          </cell>
          <cell r="L1599">
            <v>626.70000000000005</v>
          </cell>
          <cell r="M1599">
            <v>626.70000000000005</v>
          </cell>
        </row>
        <row r="1600">
          <cell r="A1600" t="str">
            <v>6663212Z999</v>
          </cell>
          <cell r="B1600" t="str">
            <v>NGA_PS_14442018_80</v>
          </cell>
          <cell r="C1600">
            <v>2287816</v>
          </cell>
          <cell r="D1600">
            <v>6663212</v>
          </cell>
          <cell r="E1600" t="str">
            <v>Gurinderjeet Singh</v>
          </cell>
          <cell r="F1600" t="str">
            <v>P-NGA-BUILD ABF</v>
          </cell>
          <cell r="G1600">
            <v>43194</v>
          </cell>
          <cell r="H1600">
            <v>43194</v>
          </cell>
          <cell r="I1600" t="str">
            <v>Z999</v>
          </cell>
          <cell r="K1600">
            <v>1</v>
          </cell>
          <cell r="L1600">
            <v>0</v>
          </cell>
          <cell r="M1600">
            <v>0</v>
          </cell>
        </row>
        <row r="1601">
          <cell r="A1601" t="str">
            <v>6663212ZNGA563B</v>
          </cell>
          <cell r="B1601" t="str">
            <v>NGA_PS_14442018_80</v>
          </cell>
          <cell r="C1601">
            <v>2287816</v>
          </cell>
          <cell r="D1601">
            <v>6663212</v>
          </cell>
          <cell r="E1601" t="str">
            <v>Gurinderjeet Singh</v>
          </cell>
          <cell r="F1601" t="str">
            <v>P-NGA-BUILD ABF</v>
          </cell>
          <cell r="G1601">
            <v>43194</v>
          </cell>
          <cell r="H1601">
            <v>43194</v>
          </cell>
          <cell r="I1601" t="str">
            <v>ZNGA563B</v>
          </cell>
          <cell r="K1601">
            <v>-1</v>
          </cell>
          <cell r="L1601">
            <v>383.5</v>
          </cell>
          <cell r="M1601">
            <v>-383.5</v>
          </cell>
        </row>
        <row r="1602">
          <cell r="A1602" t="str">
            <v>6663212ZNGA563BC</v>
          </cell>
          <cell r="B1602" t="str">
            <v>NGA_PS_14442018_80</v>
          </cell>
          <cell r="C1602">
            <v>2287816</v>
          </cell>
          <cell r="D1602">
            <v>6663212</v>
          </cell>
          <cell r="E1602" t="str">
            <v>Gurinderjeet Singh</v>
          </cell>
          <cell r="F1602" t="str">
            <v>P-NGA-CONNCT SDU</v>
          </cell>
          <cell r="G1602">
            <v>43193</v>
          </cell>
          <cell r="H1602">
            <v>43193</v>
          </cell>
          <cell r="I1602" t="str">
            <v>ZNGA563BC</v>
          </cell>
          <cell r="K1602">
            <v>1</v>
          </cell>
          <cell r="L1602">
            <v>626.70000000000005</v>
          </cell>
          <cell r="M1602">
            <v>626.70000000000005</v>
          </cell>
        </row>
        <row r="1603">
          <cell r="A1603" t="str">
            <v>6691245ZNGA561BC</v>
          </cell>
          <cell r="B1603" t="str">
            <v>NGA_PS_14442018_80</v>
          </cell>
          <cell r="C1603">
            <v>2288227</v>
          </cell>
          <cell r="D1603">
            <v>6691245</v>
          </cell>
          <cell r="E1603" t="str">
            <v>Gurinderjeet Singh</v>
          </cell>
          <cell r="F1603" t="str">
            <v>P-NGA-CONNCT SDU</v>
          </cell>
          <cell r="G1603">
            <v>43193</v>
          </cell>
          <cell r="H1603">
            <v>43193</v>
          </cell>
          <cell r="I1603" t="str">
            <v>ZNGA561BC</v>
          </cell>
          <cell r="K1603">
            <v>1</v>
          </cell>
          <cell r="L1603">
            <v>433.57</v>
          </cell>
          <cell r="M1603">
            <v>433.57</v>
          </cell>
        </row>
        <row r="1604">
          <cell r="A1604" t="str">
            <v>6587061Z999</v>
          </cell>
          <cell r="B1604" t="str">
            <v>NGA_PS_14442018_80</v>
          </cell>
          <cell r="C1604">
            <v>2288395</v>
          </cell>
          <cell r="D1604">
            <v>6587061</v>
          </cell>
          <cell r="E1604" t="str">
            <v>Prabhjot Singh92</v>
          </cell>
          <cell r="F1604" t="str">
            <v>P-NGA-BUILD ABF</v>
          </cell>
          <cell r="G1604">
            <v>43195</v>
          </cell>
          <cell r="H1604">
            <v>43195</v>
          </cell>
          <cell r="I1604" t="str">
            <v>Z999</v>
          </cell>
          <cell r="K1604">
            <v>1</v>
          </cell>
          <cell r="L1604">
            <v>0</v>
          </cell>
          <cell r="M1604">
            <v>0</v>
          </cell>
        </row>
        <row r="1605">
          <cell r="A1605" t="str">
            <v>6587061ZNGA563B</v>
          </cell>
          <cell r="B1605" t="str">
            <v>NGA_PS_14442018_80</v>
          </cell>
          <cell r="C1605">
            <v>2288395</v>
          </cell>
          <cell r="D1605">
            <v>6587061</v>
          </cell>
          <cell r="E1605" t="str">
            <v>Prabhjot Singh92</v>
          </cell>
          <cell r="F1605" t="str">
            <v>P-NGA-BUILD ABF</v>
          </cell>
          <cell r="G1605">
            <v>43195</v>
          </cell>
          <cell r="H1605">
            <v>43195</v>
          </cell>
          <cell r="I1605" t="str">
            <v>ZNGA563B</v>
          </cell>
          <cell r="K1605">
            <v>-1</v>
          </cell>
          <cell r="L1605">
            <v>383.5</v>
          </cell>
          <cell r="M1605">
            <v>-383.5</v>
          </cell>
        </row>
        <row r="1606">
          <cell r="A1606" t="str">
            <v>6587061ZNGA563BC</v>
          </cell>
          <cell r="B1606" t="str">
            <v>NGA_PS_14442018_80</v>
          </cell>
          <cell r="C1606">
            <v>2288395</v>
          </cell>
          <cell r="D1606">
            <v>6587061</v>
          </cell>
          <cell r="E1606" t="str">
            <v>Prabhjot Singh92</v>
          </cell>
          <cell r="F1606" t="str">
            <v>P-NGA-CONNCT SDU</v>
          </cell>
          <cell r="G1606">
            <v>43194</v>
          </cell>
          <cell r="H1606">
            <v>43194</v>
          </cell>
          <cell r="I1606" t="str">
            <v>ZNGA563BC</v>
          </cell>
          <cell r="K1606">
            <v>1</v>
          </cell>
          <cell r="L1606">
            <v>626.70000000000005</v>
          </cell>
          <cell r="M1606">
            <v>626.70000000000005</v>
          </cell>
        </row>
        <row r="1607">
          <cell r="A1607" t="str">
            <v>6663648Z999</v>
          </cell>
          <cell r="B1607" t="str">
            <v>NGA_PS_14442018_80</v>
          </cell>
          <cell r="C1607">
            <v>2288679</v>
          </cell>
          <cell r="D1607">
            <v>6663648</v>
          </cell>
          <cell r="E1607" t="str">
            <v>Gurinderjeet Singh</v>
          </cell>
          <cell r="F1607" t="str">
            <v>P-NGA-BUILD ABF</v>
          </cell>
          <cell r="G1607">
            <v>43195</v>
          </cell>
          <cell r="H1607">
            <v>43195</v>
          </cell>
          <cell r="I1607" t="str">
            <v>Z999</v>
          </cell>
          <cell r="K1607">
            <v>1</v>
          </cell>
          <cell r="L1607">
            <v>0</v>
          </cell>
          <cell r="M1607">
            <v>0</v>
          </cell>
        </row>
        <row r="1608">
          <cell r="A1608" t="str">
            <v>6663648ZNGA563B</v>
          </cell>
          <cell r="B1608" t="str">
            <v>NGA_PS_14442018_80</v>
          </cell>
          <cell r="C1608">
            <v>2288679</v>
          </cell>
          <cell r="D1608">
            <v>6663648</v>
          </cell>
          <cell r="E1608" t="str">
            <v>Gurinderjeet Singh</v>
          </cell>
          <cell r="F1608" t="str">
            <v>P-NGA-BUILD ABF</v>
          </cell>
          <cell r="G1608">
            <v>43195</v>
          </cell>
          <cell r="H1608">
            <v>43195</v>
          </cell>
          <cell r="I1608" t="str">
            <v>ZNGA563B</v>
          </cell>
          <cell r="K1608">
            <v>-1</v>
          </cell>
          <cell r="L1608">
            <v>383.5</v>
          </cell>
          <cell r="M1608">
            <v>-383.5</v>
          </cell>
        </row>
        <row r="1609">
          <cell r="A1609" t="str">
            <v>6663648ZNGA563BC</v>
          </cell>
          <cell r="B1609" t="str">
            <v>NGA_PS_14442018_80</v>
          </cell>
          <cell r="C1609">
            <v>2288679</v>
          </cell>
          <cell r="D1609">
            <v>6663648</v>
          </cell>
          <cell r="E1609" t="str">
            <v>Gurinderjeet Singh</v>
          </cell>
          <cell r="F1609" t="str">
            <v>P-NGA-CONNCT SDU</v>
          </cell>
          <cell r="G1609">
            <v>43194</v>
          </cell>
          <cell r="H1609">
            <v>43194</v>
          </cell>
          <cell r="I1609" t="str">
            <v>ZNGA563BC</v>
          </cell>
          <cell r="K1609">
            <v>1</v>
          </cell>
          <cell r="L1609">
            <v>626.70000000000005</v>
          </cell>
          <cell r="M1609">
            <v>626.70000000000005</v>
          </cell>
        </row>
        <row r="1610">
          <cell r="A1610" t="str">
            <v>6717082NGA Outside Boundary Remediation/Build</v>
          </cell>
          <cell r="B1610" t="str">
            <v>NGA_PS_14442018_80</v>
          </cell>
          <cell r="C1610">
            <v>2289428</v>
          </cell>
          <cell r="D1610">
            <v>6717082</v>
          </cell>
          <cell r="E1610" t="str">
            <v>Venkat Gorla</v>
          </cell>
          <cell r="F1610" t="str">
            <v>P-NGA-OSB REMED-ABF</v>
          </cell>
          <cell r="G1610">
            <v>43197</v>
          </cell>
          <cell r="H1610">
            <v>43197</v>
          </cell>
          <cell r="I1610" t="str">
            <v>NGA Outside Boundary Remediation/Build</v>
          </cell>
          <cell r="K1610">
            <v>1</v>
          </cell>
          <cell r="L1610">
            <v>0</v>
          </cell>
          <cell r="M1610">
            <v>0</v>
          </cell>
        </row>
        <row r="1611">
          <cell r="A1611" t="str">
            <v>6717082ZNGA560B</v>
          </cell>
          <cell r="B1611" t="str">
            <v>NGA_PS_14442018_80</v>
          </cell>
          <cell r="C1611">
            <v>2289428</v>
          </cell>
          <cell r="D1611">
            <v>6717082</v>
          </cell>
          <cell r="E1611" t="str">
            <v>Venkat Gorla</v>
          </cell>
          <cell r="F1611" t="str">
            <v>P-NGA-BUILD ABF</v>
          </cell>
          <cell r="G1611">
            <v>43197</v>
          </cell>
          <cell r="H1611">
            <v>43197</v>
          </cell>
          <cell r="I1611" t="str">
            <v>ZNGA560B</v>
          </cell>
          <cell r="K1611">
            <v>1</v>
          </cell>
          <cell r="L1611">
            <v>187.32</v>
          </cell>
          <cell r="M1611">
            <v>187.32</v>
          </cell>
        </row>
        <row r="1612">
          <cell r="A1612" t="str">
            <v>6715372NGA-511</v>
          </cell>
          <cell r="B1612" t="str">
            <v>NGA_PS_14442018_80</v>
          </cell>
          <cell r="C1612">
            <v>2290854</v>
          </cell>
          <cell r="D1612">
            <v>6715372</v>
          </cell>
          <cell r="E1612" t="str">
            <v>Gurinderjeet Singh</v>
          </cell>
          <cell r="F1612" t="str">
            <v>P-NGA-CONNCT SDU GFIELD</v>
          </cell>
          <cell r="G1612">
            <v>43194</v>
          </cell>
          <cell r="H1612">
            <v>43194</v>
          </cell>
          <cell r="I1612" t="str">
            <v>NGA-511</v>
          </cell>
          <cell r="K1612">
            <v>1</v>
          </cell>
          <cell r="L1612">
            <v>225.02</v>
          </cell>
          <cell r="M1612">
            <v>225.02</v>
          </cell>
        </row>
        <row r="1613">
          <cell r="A1613" t="str">
            <v>6736421ZNGA561BC</v>
          </cell>
          <cell r="B1613" t="str">
            <v>NGA_PS_14442018_80</v>
          </cell>
          <cell r="C1613">
            <v>2290863</v>
          </cell>
          <cell r="D1613">
            <v>6736421</v>
          </cell>
          <cell r="E1613" t="str">
            <v>Gurinderjeet Singh</v>
          </cell>
          <cell r="F1613" t="str">
            <v>P-NGA-CONNCT SDU</v>
          </cell>
          <cell r="G1613">
            <v>43195</v>
          </cell>
          <cell r="H1613">
            <v>43195</v>
          </cell>
          <cell r="I1613" t="str">
            <v>ZNGA561BC</v>
          </cell>
          <cell r="K1613">
            <v>1</v>
          </cell>
          <cell r="L1613">
            <v>433.57</v>
          </cell>
          <cell r="M1613">
            <v>433.57</v>
          </cell>
        </row>
        <row r="1614">
          <cell r="A1614" t="str">
            <v>6744146Z999</v>
          </cell>
          <cell r="B1614" t="str">
            <v>NGA_PS_14442018_80</v>
          </cell>
          <cell r="C1614">
            <v>2291294</v>
          </cell>
          <cell r="D1614">
            <v>6744146</v>
          </cell>
          <cell r="E1614" t="str">
            <v>Venkat Gorla</v>
          </cell>
          <cell r="F1614" t="str">
            <v>P-NGA-BUILD ABF</v>
          </cell>
          <cell r="G1614">
            <v>43196</v>
          </cell>
          <cell r="H1614">
            <v>43196</v>
          </cell>
          <cell r="I1614" t="str">
            <v>Z999</v>
          </cell>
          <cell r="K1614">
            <v>1</v>
          </cell>
          <cell r="L1614">
            <v>0</v>
          </cell>
          <cell r="M1614">
            <v>0</v>
          </cell>
        </row>
        <row r="1615">
          <cell r="A1615" t="str">
            <v>6744146ZNGA563B</v>
          </cell>
          <cell r="B1615" t="str">
            <v>NGA_PS_14442018_80</v>
          </cell>
          <cell r="C1615">
            <v>2291294</v>
          </cell>
          <cell r="D1615">
            <v>6744146</v>
          </cell>
          <cell r="E1615" t="str">
            <v>Venkat Gorla</v>
          </cell>
          <cell r="F1615" t="str">
            <v>P-NGA-BUILD ABF</v>
          </cell>
          <cell r="G1615">
            <v>43196</v>
          </cell>
          <cell r="H1615">
            <v>43196</v>
          </cell>
          <cell r="I1615" t="str">
            <v>ZNGA563B</v>
          </cell>
          <cell r="K1615">
            <v>-1</v>
          </cell>
          <cell r="L1615">
            <v>383.5</v>
          </cell>
          <cell r="M1615">
            <v>-383.5</v>
          </cell>
        </row>
        <row r="1616">
          <cell r="A1616" t="str">
            <v>6744146ZNGA563BC</v>
          </cell>
          <cell r="B1616" t="str">
            <v>NGA_PS_14442018_80</v>
          </cell>
          <cell r="C1616">
            <v>2291294</v>
          </cell>
          <cell r="D1616">
            <v>6744146</v>
          </cell>
          <cell r="E1616" t="str">
            <v>Venkat Gorla</v>
          </cell>
          <cell r="F1616" t="str">
            <v>P-NGA-CONNCT SDU</v>
          </cell>
          <cell r="G1616">
            <v>43194</v>
          </cell>
          <cell r="H1616">
            <v>43194</v>
          </cell>
          <cell r="I1616" t="str">
            <v>ZNGA563BC</v>
          </cell>
          <cell r="K1616">
            <v>1</v>
          </cell>
          <cell r="L1616">
            <v>626.70000000000005</v>
          </cell>
          <cell r="M1616">
            <v>626.70000000000005</v>
          </cell>
        </row>
        <row r="1617">
          <cell r="A1617" t="str">
            <v>6744395ZNGA561A</v>
          </cell>
          <cell r="B1617" t="str">
            <v>NGA_PS_14442018_80</v>
          </cell>
          <cell r="C1617">
            <v>2291323</v>
          </cell>
          <cell r="D1617">
            <v>6744395</v>
          </cell>
          <cell r="E1617" t="str">
            <v>Prasannakumar Bayri</v>
          </cell>
          <cell r="F1617" t="str">
            <v>P-NGA-SDU SITE PLAN</v>
          </cell>
          <cell r="G1617">
            <v>43193</v>
          </cell>
          <cell r="H1617">
            <v>43193</v>
          </cell>
          <cell r="I1617" t="str">
            <v>ZNGA561A</v>
          </cell>
          <cell r="K1617">
            <v>1</v>
          </cell>
          <cell r="L1617">
            <v>0</v>
          </cell>
          <cell r="M1617">
            <v>0</v>
          </cell>
        </row>
        <row r="1618">
          <cell r="A1618" t="str">
            <v>6673196N-563RSP</v>
          </cell>
          <cell r="B1618" t="str">
            <v>NGA_PS_14442018_80</v>
          </cell>
          <cell r="C1618">
            <v>2291755</v>
          </cell>
          <cell r="D1618">
            <v>6673196</v>
          </cell>
          <cell r="E1618" t="str">
            <v>Prabhjot Singh92</v>
          </cell>
          <cell r="F1618" t="str">
            <v>P-NGA-CONNCT SDU</v>
          </cell>
          <cell r="G1618">
            <v>43193</v>
          </cell>
          <cell r="H1618">
            <v>43193</v>
          </cell>
          <cell r="I1618" t="str">
            <v>N-563RSP</v>
          </cell>
          <cell r="K1618">
            <v>1</v>
          </cell>
          <cell r="L1618">
            <v>626.70000000000005</v>
          </cell>
          <cell r="M1618">
            <v>626.70000000000005</v>
          </cell>
        </row>
        <row r="1619">
          <cell r="A1619" t="str">
            <v>6735583N-561RSP</v>
          </cell>
          <cell r="B1619" t="str">
            <v>NGA_PS_14442018_80</v>
          </cell>
          <cell r="C1619">
            <v>2291770</v>
          </cell>
          <cell r="D1619">
            <v>6735583</v>
          </cell>
          <cell r="E1619" t="str">
            <v>Anakhbir Singh</v>
          </cell>
          <cell r="F1619" t="str">
            <v>P-NGA-CONNCT SDU</v>
          </cell>
          <cell r="G1619">
            <v>43194</v>
          </cell>
          <cell r="H1619">
            <v>43194</v>
          </cell>
          <cell r="I1619" t="str">
            <v>N-561RSP</v>
          </cell>
          <cell r="K1619">
            <v>1</v>
          </cell>
          <cell r="L1619">
            <v>433.57</v>
          </cell>
          <cell r="M1619">
            <v>433.57</v>
          </cell>
        </row>
        <row r="1620">
          <cell r="A1620" t="str">
            <v>6699012NGA-714</v>
          </cell>
          <cell r="B1620" t="str">
            <v>NGA_PS_14442018_80</v>
          </cell>
          <cell r="C1620">
            <v>2292605</v>
          </cell>
          <cell r="D1620">
            <v>6699012</v>
          </cell>
          <cell r="E1620" t="str">
            <v>Karmjeet Singh</v>
          </cell>
          <cell r="F1620" t="str">
            <v>P-NGA-CONNCT SDU</v>
          </cell>
          <cell r="G1620">
            <v>43195</v>
          </cell>
          <cell r="H1620">
            <v>43195</v>
          </cell>
          <cell r="I1620" t="str">
            <v>NGA-714</v>
          </cell>
          <cell r="K1620">
            <v>1</v>
          </cell>
          <cell r="L1620">
            <v>41.38</v>
          </cell>
          <cell r="M1620">
            <v>41.38</v>
          </cell>
        </row>
        <row r="1621">
          <cell r="A1621" t="str">
            <v>6780510ZNGA563BC</v>
          </cell>
          <cell r="B1621" t="str">
            <v>NGA_PS_14442018_80</v>
          </cell>
          <cell r="C1621">
            <v>2293473</v>
          </cell>
          <cell r="D1621">
            <v>6780510</v>
          </cell>
          <cell r="E1621" t="str">
            <v>Anakhbir Singh</v>
          </cell>
          <cell r="F1621" t="str">
            <v>P-NGA-CONNCT SDU</v>
          </cell>
          <cell r="G1621">
            <v>43196</v>
          </cell>
          <cell r="H1621">
            <v>43196</v>
          </cell>
          <cell r="I1621" t="str">
            <v>ZNGA563BC</v>
          </cell>
          <cell r="K1621">
            <v>1</v>
          </cell>
          <cell r="L1621">
            <v>626.70000000000005</v>
          </cell>
          <cell r="M1621">
            <v>626.70000000000005</v>
          </cell>
        </row>
        <row r="1622">
          <cell r="A1622" t="str">
            <v>6780488ZNGA561A</v>
          </cell>
          <cell r="B1622" t="str">
            <v>NGA_PS_14442018_80</v>
          </cell>
          <cell r="C1622">
            <v>2293474</v>
          </cell>
          <cell r="D1622">
            <v>6780488</v>
          </cell>
          <cell r="E1622" t="str">
            <v>Anakhbir Singh</v>
          </cell>
          <cell r="F1622" t="str">
            <v>P-NGA-SDU SITE PLAN</v>
          </cell>
          <cell r="G1622">
            <v>43193</v>
          </cell>
          <cell r="H1622">
            <v>43193</v>
          </cell>
          <cell r="I1622" t="str">
            <v>ZNGA561A</v>
          </cell>
          <cell r="K1622">
            <v>1</v>
          </cell>
          <cell r="L1622">
            <v>0</v>
          </cell>
          <cell r="M1622">
            <v>0</v>
          </cell>
        </row>
        <row r="1623">
          <cell r="A1623" t="str">
            <v>6779006ZNGA562BC</v>
          </cell>
          <cell r="B1623" t="str">
            <v>NGA_PS_14442018_80</v>
          </cell>
          <cell r="C1623">
            <v>2293527</v>
          </cell>
          <cell r="D1623">
            <v>6779006</v>
          </cell>
          <cell r="E1623" t="str">
            <v>Prasannakumar Bayri</v>
          </cell>
          <cell r="F1623" t="str">
            <v>P-NGA-CONNCT SDU</v>
          </cell>
          <cell r="G1623">
            <v>43195</v>
          </cell>
          <cell r="H1623">
            <v>43195</v>
          </cell>
          <cell r="I1623" t="str">
            <v>ZNGA562BC</v>
          </cell>
          <cell r="K1623">
            <v>1</v>
          </cell>
          <cell r="L1623">
            <v>498.69</v>
          </cell>
          <cell r="M1623">
            <v>498.69</v>
          </cell>
        </row>
        <row r="1624">
          <cell r="A1624" t="str">
            <v>6766148ZNGA561A</v>
          </cell>
          <cell r="B1624" t="str">
            <v>NGA_PS_14442018_80</v>
          </cell>
          <cell r="C1624">
            <v>2293884</v>
          </cell>
          <cell r="D1624">
            <v>6766148</v>
          </cell>
          <cell r="E1624" t="str">
            <v>Prasannakumar Bayri</v>
          </cell>
          <cell r="F1624" t="str">
            <v>P-NGA-SDU SITE PLAN</v>
          </cell>
          <cell r="G1624">
            <v>43194</v>
          </cell>
          <cell r="H1624">
            <v>43194</v>
          </cell>
          <cell r="I1624" t="str">
            <v>ZNGA561A</v>
          </cell>
          <cell r="K1624">
            <v>1</v>
          </cell>
          <cell r="L1624">
            <v>0</v>
          </cell>
          <cell r="M1624">
            <v>0</v>
          </cell>
        </row>
        <row r="1625">
          <cell r="A1625" t="str">
            <v>6080683ZNGA563BC</v>
          </cell>
          <cell r="B1625" t="str">
            <v>NGA_PS_14442018_80</v>
          </cell>
          <cell r="C1625">
            <v>2294052</v>
          </cell>
          <cell r="D1625">
            <v>6080683</v>
          </cell>
          <cell r="E1625" t="str">
            <v>Jasmeet Singh90</v>
          </cell>
          <cell r="F1625" t="str">
            <v>P-NGA-CONNCT SDU</v>
          </cell>
          <cell r="G1625">
            <v>43197</v>
          </cell>
          <cell r="H1625">
            <v>43197</v>
          </cell>
          <cell r="I1625" t="str">
            <v>ZNGA563BC</v>
          </cell>
          <cell r="K1625">
            <v>1</v>
          </cell>
          <cell r="L1625">
            <v>626.70000000000005</v>
          </cell>
          <cell r="M1625">
            <v>626.70000000000005</v>
          </cell>
        </row>
        <row r="1626">
          <cell r="A1626" t="str">
            <v>6080662ZNGA561A</v>
          </cell>
          <cell r="B1626" t="str">
            <v>NGA_PS_14442018_80</v>
          </cell>
          <cell r="C1626">
            <v>2294053</v>
          </cell>
          <cell r="D1626">
            <v>6080662</v>
          </cell>
          <cell r="E1626" t="str">
            <v>Jasmeet Singh90</v>
          </cell>
          <cell r="F1626" t="str">
            <v>P-NGA-SDU SITE PLAN</v>
          </cell>
          <cell r="G1626">
            <v>43194</v>
          </cell>
          <cell r="H1626">
            <v>43194</v>
          </cell>
          <cell r="I1626" t="str">
            <v>ZNGA561A</v>
          </cell>
          <cell r="K1626">
            <v>1</v>
          </cell>
          <cell r="L1626">
            <v>0</v>
          </cell>
          <cell r="M1626">
            <v>0</v>
          </cell>
        </row>
        <row r="1627">
          <cell r="A1627" t="str">
            <v>6795252ZNGA561A</v>
          </cell>
          <cell r="B1627" t="str">
            <v>NGA_PS_14442018_80</v>
          </cell>
          <cell r="C1627">
            <v>2294508</v>
          </cell>
          <cell r="D1627">
            <v>6795252</v>
          </cell>
          <cell r="E1627" t="str">
            <v>Anakhbir Singh</v>
          </cell>
          <cell r="F1627" t="str">
            <v>P-NGA-SDU SITE PLAN</v>
          </cell>
          <cell r="G1627">
            <v>43194</v>
          </cell>
          <cell r="H1627">
            <v>43194</v>
          </cell>
          <cell r="I1627" t="str">
            <v>ZNGA561A</v>
          </cell>
          <cell r="K1627">
            <v>1</v>
          </cell>
          <cell r="L1627">
            <v>0</v>
          </cell>
          <cell r="M1627">
            <v>0</v>
          </cell>
        </row>
        <row r="1628">
          <cell r="A1628" t="str">
            <v>6795264ZNGA563BC</v>
          </cell>
          <cell r="B1628" t="str">
            <v>NGA_PS_14442018_80</v>
          </cell>
          <cell r="C1628">
            <v>2294509</v>
          </cell>
          <cell r="D1628">
            <v>6795264</v>
          </cell>
          <cell r="E1628" t="str">
            <v>Anakhbir Singh</v>
          </cell>
          <cell r="F1628" t="str">
            <v>P-NGA-CONNCT SDU</v>
          </cell>
          <cell r="G1628">
            <v>43196</v>
          </cell>
          <cell r="H1628">
            <v>43196</v>
          </cell>
          <cell r="I1628" t="str">
            <v>ZNGA563BC</v>
          </cell>
          <cell r="K1628">
            <v>1</v>
          </cell>
          <cell r="L1628">
            <v>626.70000000000005</v>
          </cell>
          <cell r="M1628">
            <v>626.70000000000005</v>
          </cell>
        </row>
        <row r="1629">
          <cell r="A1629" t="str">
            <v>6788417ZNGA561A</v>
          </cell>
          <cell r="B1629" t="str">
            <v>NGA_PS_14442018_80</v>
          </cell>
          <cell r="C1629">
            <v>2294576</v>
          </cell>
          <cell r="D1629">
            <v>6788417</v>
          </cell>
          <cell r="E1629" t="str">
            <v>Ganga Reddy Nimmala</v>
          </cell>
          <cell r="F1629" t="str">
            <v>P-NGA-SDU SITE PLAN</v>
          </cell>
          <cell r="G1629">
            <v>43194</v>
          </cell>
          <cell r="H1629">
            <v>43194</v>
          </cell>
          <cell r="I1629" t="str">
            <v>ZNGA561A</v>
          </cell>
          <cell r="K1629">
            <v>1</v>
          </cell>
          <cell r="L1629">
            <v>0</v>
          </cell>
          <cell r="M1629">
            <v>0</v>
          </cell>
        </row>
        <row r="1630">
          <cell r="A1630" t="str">
            <v>6788444ZNGA561BC</v>
          </cell>
          <cell r="B1630" t="str">
            <v>NGA_PS_14442018_80</v>
          </cell>
          <cell r="C1630">
            <v>2294577</v>
          </cell>
          <cell r="D1630">
            <v>6788444</v>
          </cell>
          <cell r="E1630" t="str">
            <v>Ganga Reddy Nimmala</v>
          </cell>
          <cell r="F1630" t="str">
            <v>P-NGA-CONNCT SDU</v>
          </cell>
          <cell r="G1630">
            <v>43195</v>
          </cell>
          <cell r="H1630">
            <v>43195</v>
          </cell>
          <cell r="I1630" t="str">
            <v>ZNGA561BC</v>
          </cell>
          <cell r="K1630">
            <v>1</v>
          </cell>
          <cell r="L1630">
            <v>433.57</v>
          </cell>
          <cell r="M1630">
            <v>433.57</v>
          </cell>
        </row>
        <row r="1631">
          <cell r="A1631" t="str">
            <v>6815701NGA-714</v>
          </cell>
          <cell r="B1631" t="str">
            <v>NGA_PS_14442018_80</v>
          </cell>
          <cell r="C1631">
            <v>2294990</v>
          </cell>
          <cell r="D1631">
            <v>6815701</v>
          </cell>
          <cell r="E1631" t="str">
            <v>Venkat Gorla</v>
          </cell>
          <cell r="F1631" t="str">
            <v>P-NGA-CONNCT SDU</v>
          </cell>
          <cell r="G1631">
            <v>43195</v>
          </cell>
          <cell r="H1631">
            <v>43195</v>
          </cell>
          <cell r="I1631" t="str">
            <v>NGA-714</v>
          </cell>
          <cell r="K1631">
            <v>1</v>
          </cell>
          <cell r="L1631">
            <v>41.38</v>
          </cell>
          <cell r="M1631">
            <v>41.38</v>
          </cell>
        </row>
        <row r="1632">
          <cell r="A1632" t="str">
            <v>6816725ZNGA561A</v>
          </cell>
          <cell r="B1632" t="str">
            <v>NGA_PS_14442018_80</v>
          </cell>
          <cell r="C1632">
            <v>2295189</v>
          </cell>
          <cell r="D1632">
            <v>6816725</v>
          </cell>
          <cell r="E1632" t="str">
            <v>Jasmeet Singh90</v>
          </cell>
          <cell r="F1632" t="str">
            <v>P-NGA-SDU SITE PLAN</v>
          </cell>
          <cell r="G1632">
            <v>43193</v>
          </cell>
          <cell r="H1632">
            <v>43193</v>
          </cell>
          <cell r="I1632" t="str">
            <v>ZNGA561A</v>
          </cell>
          <cell r="K1632">
            <v>1</v>
          </cell>
          <cell r="L1632">
            <v>0</v>
          </cell>
          <cell r="M1632">
            <v>0</v>
          </cell>
        </row>
        <row r="1633">
          <cell r="A1633" t="str">
            <v>6816913ZNGA561BC</v>
          </cell>
          <cell r="B1633" t="str">
            <v>NGA_PS_14442018_80</v>
          </cell>
          <cell r="C1633">
            <v>2295190</v>
          </cell>
          <cell r="D1633">
            <v>6816913</v>
          </cell>
          <cell r="E1633" t="str">
            <v>Jasmeet Singh90</v>
          </cell>
          <cell r="F1633" t="str">
            <v>P-NGA-CONNCT SDU</v>
          </cell>
          <cell r="G1633">
            <v>43196</v>
          </cell>
          <cell r="H1633">
            <v>43196</v>
          </cell>
          <cell r="I1633" t="str">
            <v>ZNGA561BC</v>
          </cell>
          <cell r="K1633">
            <v>1</v>
          </cell>
          <cell r="L1633">
            <v>433.57</v>
          </cell>
          <cell r="M1633">
            <v>433.57</v>
          </cell>
        </row>
        <row r="1634">
          <cell r="A1634" t="str">
            <v>6816392NGA-750</v>
          </cell>
          <cell r="B1634" t="str">
            <v>NGA_PS_14442018_80</v>
          </cell>
          <cell r="C1634">
            <v>2295554</v>
          </cell>
          <cell r="D1634">
            <v>6816392</v>
          </cell>
          <cell r="E1634" t="str">
            <v>Daljinder Singh</v>
          </cell>
          <cell r="F1634" t="str">
            <v>P-NGA-CONNCT SDU</v>
          </cell>
          <cell r="G1634">
            <v>43194</v>
          </cell>
          <cell r="H1634">
            <v>43194</v>
          </cell>
          <cell r="I1634" t="str">
            <v>NGA-750</v>
          </cell>
          <cell r="K1634">
            <v>1</v>
          </cell>
          <cell r="L1634">
            <v>22.61</v>
          </cell>
          <cell r="M1634">
            <v>22.61</v>
          </cell>
        </row>
        <row r="1635">
          <cell r="A1635" t="str">
            <v>6816392NGA-753</v>
          </cell>
          <cell r="B1635" t="str">
            <v>NGA_PS_14442018_80</v>
          </cell>
          <cell r="C1635">
            <v>2295554</v>
          </cell>
          <cell r="D1635">
            <v>6816392</v>
          </cell>
          <cell r="E1635" t="str">
            <v>Daljinder Singh</v>
          </cell>
          <cell r="F1635" t="str">
            <v>P-NGA-CONNCT SDU</v>
          </cell>
          <cell r="G1635">
            <v>43194</v>
          </cell>
          <cell r="H1635">
            <v>43194</v>
          </cell>
          <cell r="I1635" t="str">
            <v>NGA-753</v>
          </cell>
          <cell r="K1635">
            <v>1</v>
          </cell>
          <cell r="L1635">
            <v>68.2</v>
          </cell>
          <cell r="M1635">
            <v>68.2</v>
          </cell>
        </row>
        <row r="1636">
          <cell r="A1636" t="str">
            <v>6791388N-563RSP</v>
          </cell>
          <cell r="B1636" t="str">
            <v>NGA_PS_14442018_80</v>
          </cell>
          <cell r="C1636">
            <v>2296215</v>
          </cell>
          <cell r="D1636">
            <v>6791388</v>
          </cell>
          <cell r="E1636" t="str">
            <v>Prabhjot Singh92</v>
          </cell>
          <cell r="F1636" t="str">
            <v>P-NGA-CONNCT SDU</v>
          </cell>
          <cell r="G1636">
            <v>43196</v>
          </cell>
          <cell r="H1636">
            <v>43196</v>
          </cell>
          <cell r="I1636" t="str">
            <v>N-563RSP</v>
          </cell>
          <cell r="K1636">
            <v>1</v>
          </cell>
          <cell r="L1636">
            <v>626.70000000000005</v>
          </cell>
          <cell r="M1636">
            <v>626.70000000000005</v>
          </cell>
        </row>
        <row r="1637">
          <cell r="A1637" t="str">
            <v>6548374ZNGA561A</v>
          </cell>
          <cell r="B1637" t="str">
            <v>NGA_PS_14442018_80</v>
          </cell>
          <cell r="C1637">
            <v>2296242</v>
          </cell>
          <cell r="D1637">
            <v>6548374</v>
          </cell>
          <cell r="E1637" t="str">
            <v>Jasmeet Singh90</v>
          </cell>
          <cell r="F1637" t="str">
            <v>P-NGA-SDU SITE PLAN</v>
          </cell>
          <cell r="G1637">
            <v>43195</v>
          </cell>
          <cell r="H1637">
            <v>43195</v>
          </cell>
          <cell r="I1637" t="str">
            <v>ZNGA561A</v>
          </cell>
          <cell r="K1637">
            <v>1</v>
          </cell>
          <cell r="L1637">
            <v>0</v>
          </cell>
          <cell r="M1637">
            <v>0</v>
          </cell>
        </row>
        <row r="1638">
          <cell r="A1638" t="str">
            <v>6838683ZNGA561A</v>
          </cell>
          <cell r="B1638" t="str">
            <v>NGA_PS_14442018_80</v>
          </cell>
          <cell r="C1638">
            <v>2296264</v>
          </cell>
          <cell r="D1638">
            <v>6838683</v>
          </cell>
          <cell r="E1638" t="str">
            <v>Ganga Reddy Nimmala</v>
          </cell>
          <cell r="F1638" t="str">
            <v>P-NGA-SDU SITE PLAN</v>
          </cell>
          <cell r="G1638">
            <v>43195</v>
          </cell>
          <cell r="H1638">
            <v>43195</v>
          </cell>
          <cell r="I1638" t="str">
            <v>ZNGA561A</v>
          </cell>
          <cell r="K1638">
            <v>1</v>
          </cell>
          <cell r="L1638">
            <v>0</v>
          </cell>
          <cell r="M1638">
            <v>0</v>
          </cell>
        </row>
        <row r="1639">
          <cell r="A1639" t="str">
            <v>6755754ZNGA561A</v>
          </cell>
          <cell r="B1639" t="str">
            <v>NGA_PS_14442018_80</v>
          </cell>
          <cell r="C1639">
            <v>2296717</v>
          </cell>
          <cell r="D1639">
            <v>6755754</v>
          </cell>
          <cell r="E1639" t="str">
            <v>Karmjeet Singh</v>
          </cell>
          <cell r="G1639">
            <v>43196</v>
          </cell>
          <cell r="H1639">
            <v>43196</v>
          </cell>
          <cell r="I1639" t="str">
            <v>ZNGA561A</v>
          </cell>
          <cell r="K1639">
            <v>1</v>
          </cell>
          <cell r="L1639">
            <v>0</v>
          </cell>
          <cell r="M1639">
            <v>0</v>
          </cell>
        </row>
        <row r="1640">
          <cell r="A1640" t="str">
            <v>6725188ZNGA561A</v>
          </cell>
          <cell r="B1640" t="str">
            <v>NGA_PS_14442018_80</v>
          </cell>
          <cell r="C1640">
            <v>2296972</v>
          </cell>
          <cell r="D1640">
            <v>6725188</v>
          </cell>
          <cell r="E1640" t="str">
            <v>Gurinderjeet Singh</v>
          </cell>
          <cell r="F1640" t="str">
            <v>P-NGA-SDU SITE PLAN</v>
          </cell>
          <cell r="G1640">
            <v>43196</v>
          </cell>
          <cell r="H1640">
            <v>43196</v>
          </cell>
          <cell r="I1640" t="str">
            <v>ZNGA561A</v>
          </cell>
          <cell r="K1640">
            <v>1</v>
          </cell>
          <cell r="L1640">
            <v>0</v>
          </cell>
          <cell r="M1640">
            <v>0</v>
          </cell>
        </row>
        <row r="1641">
          <cell r="A1641" t="str">
            <v>6725196ZNGA561BC</v>
          </cell>
          <cell r="B1641" t="str">
            <v>NGA_PS_14442018_80</v>
          </cell>
          <cell r="C1641">
            <v>2296973</v>
          </cell>
          <cell r="D1641">
            <v>6725196</v>
          </cell>
          <cell r="E1641" t="str">
            <v>Gurinderjeet Singh</v>
          </cell>
          <cell r="F1641" t="str">
            <v>P-NGA-CONNCT SDU</v>
          </cell>
          <cell r="G1641">
            <v>43197</v>
          </cell>
          <cell r="H1641">
            <v>43197</v>
          </cell>
          <cell r="I1641" t="str">
            <v>ZNGA561BC</v>
          </cell>
          <cell r="K1641">
            <v>1</v>
          </cell>
          <cell r="L1641">
            <v>433.57</v>
          </cell>
          <cell r="M1641">
            <v>433.57</v>
          </cell>
        </row>
        <row r="1642">
          <cell r="A1642" t="str">
            <v>6839980ZNGA561A</v>
          </cell>
          <cell r="B1642" t="str">
            <v>NGA_PS_14442018_80</v>
          </cell>
          <cell r="C1642">
            <v>2297000</v>
          </cell>
          <cell r="D1642">
            <v>6839980</v>
          </cell>
          <cell r="E1642" t="str">
            <v>Gurinderjeet Singh</v>
          </cell>
          <cell r="F1642" t="str">
            <v>P-NGA-SDU SITE PLAN</v>
          </cell>
          <cell r="G1642">
            <v>43196</v>
          </cell>
          <cell r="H1642">
            <v>43196</v>
          </cell>
          <cell r="I1642" t="str">
            <v>ZNGA561A</v>
          </cell>
          <cell r="K1642">
            <v>1</v>
          </cell>
          <cell r="L1642">
            <v>0</v>
          </cell>
          <cell r="M1642">
            <v>0</v>
          </cell>
        </row>
        <row r="1643">
          <cell r="A1643" t="str">
            <v>6839988ZNGA564B</v>
          </cell>
          <cell r="B1643" t="str">
            <v>NGA_PS_14442018_80</v>
          </cell>
          <cell r="C1643">
            <v>2297001</v>
          </cell>
          <cell r="D1643">
            <v>6839988</v>
          </cell>
          <cell r="E1643" t="str">
            <v>Gurinderjeet Singh</v>
          </cell>
          <cell r="F1643" t="str">
            <v>P-NGA-BUILD ABF</v>
          </cell>
          <cell r="G1643">
            <v>43196</v>
          </cell>
          <cell r="H1643">
            <v>43196</v>
          </cell>
          <cell r="I1643" t="str">
            <v>ZNGA564B</v>
          </cell>
          <cell r="K1643">
            <v>1</v>
          </cell>
          <cell r="L1643">
            <v>625.48</v>
          </cell>
          <cell r="M1643">
            <v>625.48</v>
          </cell>
        </row>
        <row r="1644">
          <cell r="A1644" t="str">
            <v>6766791ZNGA561A</v>
          </cell>
          <cell r="B1644" t="str">
            <v>NGA_PS_14442018_80</v>
          </cell>
          <cell r="C1644">
            <v>2297006</v>
          </cell>
          <cell r="D1644">
            <v>6766791</v>
          </cell>
          <cell r="E1644" t="str">
            <v>Prasannakumar Bayri</v>
          </cell>
          <cell r="F1644" t="str">
            <v>P-NGA-SDU SITE PLAN</v>
          </cell>
          <cell r="G1644">
            <v>43196</v>
          </cell>
          <cell r="H1644">
            <v>43196</v>
          </cell>
          <cell r="I1644" t="str">
            <v>ZNGA561A</v>
          </cell>
          <cell r="K1644">
            <v>1</v>
          </cell>
          <cell r="L1644">
            <v>0</v>
          </cell>
          <cell r="M1644">
            <v>0</v>
          </cell>
        </row>
        <row r="1645">
          <cell r="A1645" t="str">
            <v>6853708ZNGA561A</v>
          </cell>
          <cell r="B1645" t="str">
            <v>NGA_PS_14442018_80</v>
          </cell>
          <cell r="C1645">
            <v>2297148</v>
          </cell>
          <cell r="D1645">
            <v>6853708</v>
          </cell>
          <cell r="E1645" t="str">
            <v>Prabhjot Singh92</v>
          </cell>
          <cell r="F1645" t="str">
            <v>P-NGA-SDU SITE PLAN</v>
          </cell>
          <cell r="G1645">
            <v>43194</v>
          </cell>
          <cell r="H1645">
            <v>43194</v>
          </cell>
          <cell r="I1645" t="str">
            <v>ZNGA561A</v>
          </cell>
          <cell r="K1645">
            <v>1</v>
          </cell>
          <cell r="L1645">
            <v>0</v>
          </cell>
          <cell r="M1645">
            <v>0</v>
          </cell>
        </row>
        <row r="1646">
          <cell r="A1646" t="str">
            <v>6824158ZNGA563BC</v>
          </cell>
          <cell r="B1646" t="str">
            <v>NGA_PS_14442018_80</v>
          </cell>
          <cell r="C1646">
            <v>2297223</v>
          </cell>
          <cell r="D1646">
            <v>6824158</v>
          </cell>
          <cell r="E1646" t="str">
            <v>Prabhjot Singh92</v>
          </cell>
          <cell r="F1646" t="str">
            <v>P-NGA-CONNCT SDU</v>
          </cell>
          <cell r="G1646">
            <v>43197</v>
          </cell>
          <cell r="H1646">
            <v>43197</v>
          </cell>
          <cell r="I1646" t="str">
            <v>ZNGA563BC</v>
          </cell>
          <cell r="K1646">
            <v>1</v>
          </cell>
          <cell r="L1646">
            <v>626.70000000000005</v>
          </cell>
          <cell r="M1646">
            <v>626.70000000000005</v>
          </cell>
        </row>
        <row r="1647">
          <cell r="A1647" t="str">
            <v>6824153ZNGA561A</v>
          </cell>
          <cell r="B1647" t="str">
            <v>NGA_PS_14442018_80</v>
          </cell>
          <cell r="C1647">
            <v>2297224</v>
          </cell>
          <cell r="D1647">
            <v>6824153</v>
          </cell>
          <cell r="E1647" t="str">
            <v>Prabhjot Singh92</v>
          </cell>
          <cell r="F1647" t="str">
            <v>P-NGA-SDU SITE PLAN</v>
          </cell>
          <cell r="G1647">
            <v>43197</v>
          </cell>
          <cell r="H1647">
            <v>43197</v>
          </cell>
          <cell r="I1647" t="str">
            <v>ZNGA561A</v>
          </cell>
          <cell r="K1647">
            <v>1</v>
          </cell>
          <cell r="L1647">
            <v>0</v>
          </cell>
          <cell r="M1647">
            <v>0</v>
          </cell>
        </row>
        <row r="1648">
          <cell r="A1648" t="str">
            <v>6846627ZNGA563BC</v>
          </cell>
          <cell r="B1648" t="str">
            <v>NGA_PS_14442018_80</v>
          </cell>
          <cell r="C1648">
            <v>2297231</v>
          </cell>
          <cell r="D1648">
            <v>6846627</v>
          </cell>
          <cell r="E1648" t="str">
            <v>Gurinderjeet Singh</v>
          </cell>
          <cell r="F1648" t="str">
            <v>P-NGA-CONNCT SDU</v>
          </cell>
          <cell r="G1648">
            <v>43197</v>
          </cell>
          <cell r="H1648">
            <v>43197</v>
          </cell>
          <cell r="I1648" t="str">
            <v>ZNGA563BC</v>
          </cell>
          <cell r="K1648">
            <v>1</v>
          </cell>
          <cell r="L1648">
            <v>626.70000000000005</v>
          </cell>
          <cell r="M1648">
            <v>626.70000000000005</v>
          </cell>
        </row>
        <row r="1649">
          <cell r="A1649" t="str">
            <v>6846622ZNGA561A</v>
          </cell>
          <cell r="B1649" t="str">
            <v>NGA_PS_14442018_80</v>
          </cell>
          <cell r="C1649">
            <v>2297232</v>
          </cell>
          <cell r="D1649">
            <v>6846622</v>
          </cell>
          <cell r="E1649" t="str">
            <v>Gurinderjeet Singh</v>
          </cell>
          <cell r="F1649" t="str">
            <v>P-NGA-SDU SITE PLAN</v>
          </cell>
          <cell r="G1649">
            <v>43197</v>
          </cell>
          <cell r="H1649">
            <v>43197</v>
          </cell>
          <cell r="I1649" t="str">
            <v>ZNGA561A</v>
          </cell>
          <cell r="K1649">
            <v>1</v>
          </cell>
          <cell r="L1649">
            <v>0</v>
          </cell>
          <cell r="M1649">
            <v>0</v>
          </cell>
        </row>
        <row r="1650">
          <cell r="A1650" t="str">
            <v>6846058ZNGA561B</v>
          </cell>
          <cell r="B1650" t="str">
            <v>NGA_PS_14442018_80</v>
          </cell>
          <cell r="C1650">
            <v>2297239</v>
          </cell>
          <cell r="D1650">
            <v>6846058</v>
          </cell>
          <cell r="E1650" t="str">
            <v>Anakhbir Singh</v>
          </cell>
          <cell r="F1650" t="str">
            <v>P-NGA-BUILD ABF</v>
          </cell>
          <cell r="G1650">
            <v>43197</v>
          </cell>
          <cell r="H1650">
            <v>43197</v>
          </cell>
          <cell r="I1650" t="str">
            <v>ZNGA561B</v>
          </cell>
          <cell r="K1650">
            <v>1</v>
          </cell>
          <cell r="L1650">
            <v>194.94</v>
          </cell>
          <cell r="M1650">
            <v>194.94</v>
          </cell>
        </row>
        <row r="1651">
          <cell r="A1651" t="str">
            <v>6846054ZNGA561A</v>
          </cell>
          <cell r="B1651" t="str">
            <v>NGA_PS_14442018_80</v>
          </cell>
          <cell r="C1651">
            <v>2297240</v>
          </cell>
          <cell r="D1651">
            <v>6846054</v>
          </cell>
          <cell r="E1651" t="str">
            <v>Anakhbir Singh</v>
          </cell>
          <cell r="F1651" t="str">
            <v>P-NGA-SDU SITE PLAN</v>
          </cell>
          <cell r="G1651">
            <v>43197</v>
          </cell>
          <cell r="H1651">
            <v>43197</v>
          </cell>
          <cell r="I1651" t="str">
            <v>ZNGA561A</v>
          </cell>
          <cell r="K1651">
            <v>1</v>
          </cell>
          <cell r="L1651">
            <v>0</v>
          </cell>
          <cell r="M1651">
            <v>0</v>
          </cell>
        </row>
        <row r="1652">
          <cell r="A1652" t="str">
            <v>6857241ZNGA563BC</v>
          </cell>
          <cell r="B1652" t="str">
            <v>NGA_PS_14442018_80</v>
          </cell>
          <cell r="C1652">
            <v>2297591</v>
          </cell>
          <cell r="D1652">
            <v>6857241</v>
          </cell>
          <cell r="E1652" t="str">
            <v>Jasmeet Singh90</v>
          </cell>
          <cell r="F1652" t="str">
            <v>P-NGA-CONNCT SDU</v>
          </cell>
          <cell r="G1652">
            <v>43197</v>
          </cell>
          <cell r="H1652">
            <v>43197</v>
          </cell>
          <cell r="I1652" t="str">
            <v>ZNGA563BC</v>
          </cell>
          <cell r="K1652">
            <v>1</v>
          </cell>
          <cell r="L1652">
            <v>626.70000000000005</v>
          </cell>
          <cell r="M1652">
            <v>626.70000000000005</v>
          </cell>
        </row>
        <row r="1653">
          <cell r="A1653" t="str">
            <v>6857224ZNGA561A</v>
          </cell>
          <cell r="B1653" t="str">
            <v>NGA_PS_14442018_80</v>
          </cell>
          <cell r="C1653">
            <v>2297592</v>
          </cell>
          <cell r="D1653">
            <v>6857224</v>
          </cell>
          <cell r="E1653" t="str">
            <v>Jasmeet Singh90</v>
          </cell>
          <cell r="F1653" t="str">
            <v>P-NGA-SDU SITE PLAN</v>
          </cell>
          <cell r="G1653">
            <v>43194</v>
          </cell>
          <cell r="H1653">
            <v>43194</v>
          </cell>
          <cell r="I1653" t="str">
            <v>ZNGA561A</v>
          </cell>
          <cell r="K1653">
            <v>1</v>
          </cell>
          <cell r="L1653">
            <v>0</v>
          </cell>
          <cell r="M1653">
            <v>0</v>
          </cell>
        </row>
        <row r="1654">
          <cell r="A1654" t="str">
            <v>6864910ZNGA561A</v>
          </cell>
          <cell r="B1654" t="str">
            <v>NGA_PS_14442018_80</v>
          </cell>
          <cell r="C1654">
            <v>2298291</v>
          </cell>
          <cell r="D1654">
            <v>6864910</v>
          </cell>
          <cell r="E1654" t="str">
            <v>Prasannakumar Bayri</v>
          </cell>
          <cell r="F1654" t="str">
            <v>P-NGA-SDU SITE PLAN</v>
          </cell>
          <cell r="G1654">
            <v>43195</v>
          </cell>
          <cell r="H1654">
            <v>43195</v>
          </cell>
          <cell r="I1654" t="str">
            <v>ZNGA561A</v>
          </cell>
          <cell r="K1654">
            <v>1</v>
          </cell>
          <cell r="L1654">
            <v>0</v>
          </cell>
          <cell r="M1654">
            <v>0</v>
          </cell>
        </row>
        <row r="1655">
          <cell r="A1655" t="str">
            <v>6868868NGA-750</v>
          </cell>
          <cell r="B1655" t="str">
            <v>NGA_PS_14442018_80</v>
          </cell>
          <cell r="C1655">
            <v>2298687</v>
          </cell>
          <cell r="D1655">
            <v>6868868</v>
          </cell>
          <cell r="E1655" t="str">
            <v>Ganga Reddy Nimmala</v>
          </cell>
          <cell r="F1655" t="str">
            <v>P-NGA-CONNCT SDU</v>
          </cell>
          <cell r="G1655">
            <v>43197</v>
          </cell>
          <cell r="H1655">
            <v>43197</v>
          </cell>
          <cell r="I1655" t="str">
            <v>NGA-750</v>
          </cell>
          <cell r="K1655">
            <v>1</v>
          </cell>
          <cell r="L1655">
            <v>22.61</v>
          </cell>
          <cell r="M1655">
            <v>22.61</v>
          </cell>
        </row>
        <row r="1656">
          <cell r="A1656" t="str">
            <v>6868868NGA-762</v>
          </cell>
          <cell r="B1656" t="str">
            <v>NGA_PS_14442018_80</v>
          </cell>
          <cell r="C1656">
            <v>2298687</v>
          </cell>
          <cell r="D1656">
            <v>6868868</v>
          </cell>
          <cell r="E1656" t="str">
            <v>Ganga Reddy Nimmala</v>
          </cell>
          <cell r="F1656" t="str">
            <v>P-NGA-CONNCT SDU</v>
          </cell>
          <cell r="G1656">
            <v>43197</v>
          </cell>
          <cell r="H1656">
            <v>43197</v>
          </cell>
          <cell r="I1656" t="str">
            <v>NGA-762</v>
          </cell>
          <cell r="K1656">
            <v>1</v>
          </cell>
          <cell r="L1656">
            <v>60.72</v>
          </cell>
          <cell r="M1656">
            <v>60.72</v>
          </cell>
        </row>
        <row r="1657">
          <cell r="A1657" t="str">
            <v>6875631ZNGA561A</v>
          </cell>
          <cell r="B1657" t="str">
            <v>NGA_PS_14442018_80</v>
          </cell>
          <cell r="C1657">
            <v>2299436</v>
          </cell>
          <cell r="D1657">
            <v>6875631</v>
          </cell>
          <cell r="E1657" t="str">
            <v>Karmjeet Singh</v>
          </cell>
          <cell r="F1657" t="str">
            <v>P-NGA-SDU SITE PLAN</v>
          </cell>
          <cell r="G1657">
            <v>43195</v>
          </cell>
          <cell r="H1657">
            <v>43195</v>
          </cell>
          <cell r="I1657" t="str">
            <v>ZNGA561A</v>
          </cell>
          <cell r="K1657">
            <v>1</v>
          </cell>
          <cell r="L1657">
            <v>0</v>
          </cell>
          <cell r="M1657">
            <v>0</v>
          </cell>
        </row>
        <row r="1658">
          <cell r="A1658" t="str">
            <v>6879470ZNGA561A</v>
          </cell>
          <cell r="B1658" t="str">
            <v>NGA_PS_14442018_80</v>
          </cell>
          <cell r="C1658">
            <v>2299613</v>
          </cell>
          <cell r="D1658">
            <v>6879470</v>
          </cell>
          <cell r="E1658" t="str">
            <v>Karmjeet Singh</v>
          </cell>
          <cell r="F1658" t="str">
            <v>P-NGA-SDU SITE PLAN</v>
          </cell>
          <cell r="G1658">
            <v>43196</v>
          </cell>
          <cell r="H1658">
            <v>43196</v>
          </cell>
          <cell r="I1658" t="str">
            <v>ZNGA561A</v>
          </cell>
          <cell r="K1658">
            <v>1</v>
          </cell>
          <cell r="L1658">
            <v>0</v>
          </cell>
          <cell r="M1658">
            <v>0</v>
          </cell>
        </row>
        <row r="1659">
          <cell r="A1659" t="str">
            <v>6889127ZNGA561A</v>
          </cell>
          <cell r="B1659" t="str">
            <v>NGA_PS_14442018_80</v>
          </cell>
          <cell r="C1659">
            <v>2300197</v>
          </cell>
          <cell r="D1659">
            <v>6889127</v>
          </cell>
          <cell r="E1659" t="str">
            <v>Prasannakumar Bayri</v>
          </cell>
          <cell r="F1659" t="str">
            <v>P-NGA-SDU SITE PLAN</v>
          </cell>
          <cell r="G1659">
            <v>43196</v>
          </cell>
          <cell r="H1659">
            <v>43196</v>
          </cell>
          <cell r="I1659" t="str">
            <v>ZNGA561A</v>
          </cell>
          <cell r="K1659">
            <v>1</v>
          </cell>
          <cell r="L1659">
            <v>0</v>
          </cell>
          <cell r="M1659">
            <v>0</v>
          </cell>
        </row>
        <row r="1660">
          <cell r="A1660" t="str">
            <v>6895889ZNGA563B</v>
          </cell>
          <cell r="B1660" t="str">
            <v>NGA_PS_14442018_80</v>
          </cell>
          <cell r="C1660">
            <v>2300270</v>
          </cell>
          <cell r="D1660">
            <v>6895889</v>
          </cell>
          <cell r="E1660" t="str">
            <v>Jasmeet Singh90</v>
          </cell>
          <cell r="F1660" t="str">
            <v>P-NGA-BUILD ABF</v>
          </cell>
          <cell r="G1660">
            <v>43196</v>
          </cell>
          <cell r="H1660">
            <v>43196</v>
          </cell>
          <cell r="I1660" t="str">
            <v>ZNGA563B</v>
          </cell>
          <cell r="K1660">
            <v>1</v>
          </cell>
          <cell r="L1660">
            <v>383.5</v>
          </cell>
          <cell r="M1660">
            <v>383.5</v>
          </cell>
        </row>
        <row r="1661">
          <cell r="A1661" t="str">
            <v>6895800ZNGA561A</v>
          </cell>
          <cell r="B1661" t="str">
            <v>NGA_PS_14442018_80</v>
          </cell>
          <cell r="C1661">
            <v>2300276</v>
          </cell>
          <cell r="D1661">
            <v>6895800</v>
          </cell>
          <cell r="E1661" t="str">
            <v>Jasmeet Singh90</v>
          </cell>
          <cell r="F1661" t="str">
            <v>P-NGA-SDU SITE PLAN</v>
          </cell>
          <cell r="G1661">
            <v>43196</v>
          </cell>
          <cell r="H1661">
            <v>43196</v>
          </cell>
          <cell r="I1661" t="str">
            <v>ZNGA561A</v>
          </cell>
          <cell r="K1661">
            <v>1</v>
          </cell>
          <cell r="L1661">
            <v>0</v>
          </cell>
          <cell r="M1661">
            <v>0</v>
          </cell>
        </row>
        <row r="1662">
          <cell r="A1662" t="str">
            <v>6897143ZNGA561A</v>
          </cell>
          <cell r="B1662" t="str">
            <v>NGA_PS_14442018_80</v>
          </cell>
          <cell r="C1662">
            <v>2300521</v>
          </cell>
          <cell r="D1662">
            <v>6897143</v>
          </cell>
          <cell r="E1662" t="str">
            <v>Prabhjot Singh92</v>
          </cell>
          <cell r="F1662" t="str">
            <v>P-NGA-SDU SITE PLAN</v>
          </cell>
          <cell r="G1662">
            <v>43197</v>
          </cell>
          <cell r="H1662">
            <v>43197</v>
          </cell>
          <cell r="I1662" t="str">
            <v>ZNGA561A</v>
          </cell>
          <cell r="K1662">
            <v>1</v>
          </cell>
          <cell r="L1662">
            <v>0</v>
          </cell>
          <cell r="M1662">
            <v>0</v>
          </cell>
        </row>
        <row r="1663">
          <cell r="A1663" t="str">
            <v/>
          </cell>
          <cell r="L1663" t="str">
            <v>Total Invoice Value:</v>
          </cell>
          <cell r="M1663">
            <v>17640.28</v>
          </cell>
        </row>
        <row r="1664">
          <cell r="A1664" t="str">
            <v>Req IDPayment Code</v>
          </cell>
          <cell r="B1664" t="str">
            <v>Invoice No</v>
          </cell>
          <cell r="C1664" t="str">
            <v>Job ID</v>
          </cell>
          <cell r="D1664" t="str">
            <v>Req ID</v>
          </cell>
          <cell r="E1664" t="str">
            <v>Technician</v>
          </cell>
          <cell r="F1664" t="str">
            <v>Skill Code</v>
          </cell>
          <cell r="G1664" t="str">
            <v>Approved Date</v>
          </cell>
          <cell r="H1664" t="str">
            <v>Completed Date</v>
          </cell>
          <cell r="I1664" t="str">
            <v>Payment Code</v>
          </cell>
          <cell r="J1664" t="str">
            <v>Variation Ref No</v>
          </cell>
          <cell r="K1664" t="str">
            <v>Quantity</v>
          </cell>
          <cell r="L1664" t="str">
            <v>Cost</v>
          </cell>
          <cell r="M1664" t="str">
            <v>Invoice Value</v>
          </cell>
        </row>
        <row r="1665">
          <cell r="A1665" t="str">
            <v>4082109NGA-F03577</v>
          </cell>
          <cell r="B1665" t="str">
            <v>NGA_PS_14442018_81</v>
          </cell>
          <cell r="C1665">
            <v>2157875</v>
          </cell>
          <cell r="D1665">
            <v>4082109</v>
          </cell>
          <cell r="E1665" t="str">
            <v>Daljinder Singh</v>
          </cell>
          <cell r="F1665" t="str">
            <v>P-NGA-OSB REMED-ABF</v>
          </cell>
          <cell r="G1665">
            <v>43199</v>
          </cell>
          <cell r="H1665">
            <v>43199</v>
          </cell>
          <cell r="I1665" t="str">
            <v>NGA-F03577</v>
          </cell>
          <cell r="K1665">
            <v>-12</v>
          </cell>
          <cell r="L1665">
            <v>11.93</v>
          </cell>
          <cell r="M1665">
            <v>-143.16</v>
          </cell>
        </row>
        <row r="1666">
          <cell r="A1666" t="str">
            <v>4665629ZNGA562BC</v>
          </cell>
          <cell r="B1666" t="str">
            <v>NGA_PS_14442018_81</v>
          </cell>
          <cell r="C1666">
            <v>2190098</v>
          </cell>
          <cell r="D1666">
            <v>4665629</v>
          </cell>
          <cell r="E1666" t="str">
            <v>Jasmeet Singh90</v>
          </cell>
          <cell r="F1666" t="str">
            <v>P-NGA-CONNCT SDU</v>
          </cell>
          <cell r="G1666">
            <v>43202</v>
          </cell>
          <cell r="H1666">
            <v>43202</v>
          </cell>
          <cell r="I1666" t="str">
            <v>ZNGA562BC</v>
          </cell>
          <cell r="K1666">
            <v>1</v>
          </cell>
          <cell r="L1666">
            <v>498.69</v>
          </cell>
          <cell r="M1666">
            <v>498.69</v>
          </cell>
        </row>
        <row r="1667">
          <cell r="A1667" t="str">
            <v>4931527Z999</v>
          </cell>
          <cell r="B1667" t="str">
            <v>NGA_PS_14442018_81</v>
          </cell>
          <cell r="C1667">
            <v>2207579</v>
          </cell>
          <cell r="D1667">
            <v>4931527</v>
          </cell>
          <cell r="E1667" t="str">
            <v>Ganga Reddy Nimmala</v>
          </cell>
          <cell r="F1667" t="str">
            <v>P-NGA-BUILD ABF</v>
          </cell>
          <cell r="G1667">
            <v>43200</v>
          </cell>
          <cell r="H1667">
            <v>43200</v>
          </cell>
          <cell r="I1667" t="str">
            <v>Z999</v>
          </cell>
          <cell r="K1667">
            <v>1</v>
          </cell>
          <cell r="L1667">
            <v>0</v>
          </cell>
          <cell r="M1667">
            <v>0</v>
          </cell>
        </row>
        <row r="1668">
          <cell r="A1668" t="str">
            <v>4931527ZNGA563B</v>
          </cell>
          <cell r="B1668" t="str">
            <v>NGA_PS_14442018_81</v>
          </cell>
          <cell r="C1668">
            <v>2207579</v>
          </cell>
          <cell r="D1668">
            <v>4931527</v>
          </cell>
          <cell r="E1668" t="str">
            <v>Ganga Reddy Nimmala</v>
          </cell>
          <cell r="F1668" t="str">
            <v>P-NGA-BUILD ABF</v>
          </cell>
          <cell r="G1668">
            <v>43200</v>
          </cell>
          <cell r="H1668">
            <v>43200</v>
          </cell>
          <cell r="I1668" t="str">
            <v>ZNGA563B</v>
          </cell>
          <cell r="K1668">
            <v>-1</v>
          </cell>
          <cell r="L1668">
            <v>383.5</v>
          </cell>
          <cell r="M1668">
            <v>-383.5</v>
          </cell>
        </row>
        <row r="1669">
          <cell r="A1669" t="str">
            <v>4931527ZNGA563BC</v>
          </cell>
          <cell r="B1669" t="str">
            <v>NGA_PS_14442018_81</v>
          </cell>
          <cell r="C1669">
            <v>2207579</v>
          </cell>
          <cell r="D1669">
            <v>4931527</v>
          </cell>
          <cell r="E1669" t="str">
            <v>Ganga Reddy Nimmala</v>
          </cell>
          <cell r="F1669" t="str">
            <v>P-NGA-CONNCT SDU</v>
          </cell>
          <cell r="G1669">
            <v>43199</v>
          </cell>
          <cell r="H1669">
            <v>43199</v>
          </cell>
          <cell r="I1669" t="str">
            <v>ZNGA563BC</v>
          </cell>
          <cell r="K1669">
            <v>1</v>
          </cell>
          <cell r="L1669">
            <v>626.70000000000005</v>
          </cell>
          <cell r="M1669">
            <v>626.70000000000005</v>
          </cell>
        </row>
        <row r="1670">
          <cell r="A1670" t="str">
            <v>5927369ZNGA561BC</v>
          </cell>
          <cell r="B1670" t="str">
            <v>NGA_PS_14442018_81</v>
          </cell>
          <cell r="C1670">
            <v>2256848</v>
          </cell>
          <cell r="D1670">
            <v>5927369</v>
          </cell>
          <cell r="E1670" t="str">
            <v>Venkat Gorla</v>
          </cell>
          <cell r="F1670" t="str">
            <v>P-NGA-CONNCT SDU</v>
          </cell>
          <cell r="G1670">
            <v>43203</v>
          </cell>
          <cell r="H1670">
            <v>43203</v>
          </cell>
          <cell r="I1670" t="str">
            <v>ZNGA561BC</v>
          </cell>
          <cell r="K1670">
            <v>1</v>
          </cell>
          <cell r="L1670">
            <v>433.57</v>
          </cell>
          <cell r="M1670">
            <v>433.57</v>
          </cell>
        </row>
        <row r="1671">
          <cell r="A1671" t="str">
            <v>6216139NGA-750</v>
          </cell>
          <cell r="B1671" t="str">
            <v>NGA_PS_14442018_81</v>
          </cell>
          <cell r="C1671">
            <v>2264415</v>
          </cell>
          <cell r="D1671">
            <v>6216139</v>
          </cell>
          <cell r="E1671" t="str">
            <v>Venkat Gorla</v>
          </cell>
          <cell r="F1671" t="str">
            <v>P-NGA-CONNCT SDU</v>
          </cell>
          <cell r="G1671">
            <v>43203</v>
          </cell>
          <cell r="H1671">
            <v>43203</v>
          </cell>
          <cell r="I1671" t="str">
            <v>NGA-750</v>
          </cell>
          <cell r="K1671">
            <v>1</v>
          </cell>
          <cell r="L1671">
            <v>22.61</v>
          </cell>
          <cell r="M1671">
            <v>22.61</v>
          </cell>
        </row>
        <row r="1672">
          <cell r="A1672" t="str">
            <v>6216139NGA-751</v>
          </cell>
          <cell r="B1672" t="str">
            <v>NGA_PS_14442018_81</v>
          </cell>
          <cell r="C1672">
            <v>2264415</v>
          </cell>
          <cell r="D1672">
            <v>6216139</v>
          </cell>
          <cell r="E1672" t="str">
            <v>Venkat Gorla</v>
          </cell>
          <cell r="F1672" t="str">
            <v>P-NGA-CONNCT SDU</v>
          </cell>
          <cell r="G1672">
            <v>43203</v>
          </cell>
          <cell r="H1672">
            <v>43203</v>
          </cell>
          <cell r="I1672" t="str">
            <v>NGA-751</v>
          </cell>
          <cell r="K1672">
            <v>1</v>
          </cell>
          <cell r="L1672">
            <v>146.76</v>
          </cell>
          <cell r="M1672">
            <v>146.76</v>
          </cell>
        </row>
        <row r="1673">
          <cell r="A1673" t="str">
            <v>6235709NGA-511</v>
          </cell>
          <cell r="B1673" t="str">
            <v>NGA_PS_14442018_81</v>
          </cell>
          <cell r="C1673">
            <v>2267484</v>
          </cell>
          <cell r="D1673">
            <v>6235709</v>
          </cell>
          <cell r="E1673" t="str">
            <v>Gurinderjeet Singh</v>
          </cell>
          <cell r="F1673" t="str">
            <v>P-NGA-CONNCT SDU GFIELD</v>
          </cell>
          <cell r="G1673">
            <v>43199</v>
          </cell>
          <cell r="H1673">
            <v>43199</v>
          </cell>
          <cell r="I1673" t="str">
            <v>NGA-511</v>
          </cell>
          <cell r="K1673">
            <v>1</v>
          </cell>
          <cell r="L1673">
            <v>225.02</v>
          </cell>
          <cell r="M1673">
            <v>225.02</v>
          </cell>
        </row>
        <row r="1674">
          <cell r="A1674" t="str">
            <v>6290413ZNGA564BC</v>
          </cell>
          <cell r="B1674" t="str">
            <v>NGA_PS_14442018_81</v>
          </cell>
          <cell r="C1674">
            <v>2269478</v>
          </cell>
          <cell r="D1674">
            <v>6290413</v>
          </cell>
          <cell r="E1674" t="str">
            <v>Prabhjot Singh92</v>
          </cell>
          <cell r="F1674" t="str">
            <v>P-NGA-CONNCT SDU</v>
          </cell>
          <cell r="G1674">
            <v>43200</v>
          </cell>
          <cell r="H1674">
            <v>43200</v>
          </cell>
          <cell r="I1674" t="str">
            <v>ZNGA564BC</v>
          </cell>
          <cell r="K1674">
            <v>1</v>
          </cell>
          <cell r="L1674">
            <v>881.69</v>
          </cell>
          <cell r="M1674">
            <v>881.69</v>
          </cell>
        </row>
        <row r="1675">
          <cell r="A1675" t="str">
            <v>6295220Z999</v>
          </cell>
          <cell r="B1675" t="str">
            <v>NGA_PS_14442018_81</v>
          </cell>
          <cell r="C1675">
            <v>2269938</v>
          </cell>
          <cell r="D1675">
            <v>6295220</v>
          </cell>
          <cell r="E1675" t="str">
            <v>Ganga Reddy Nimmala</v>
          </cell>
          <cell r="F1675" t="str">
            <v>P-NGA-BUILD ABF</v>
          </cell>
          <cell r="G1675">
            <v>43201</v>
          </cell>
          <cell r="H1675">
            <v>43201</v>
          </cell>
          <cell r="I1675" t="str">
            <v>Z999</v>
          </cell>
          <cell r="K1675">
            <v>1</v>
          </cell>
          <cell r="L1675">
            <v>0</v>
          </cell>
          <cell r="M1675">
            <v>0</v>
          </cell>
        </row>
        <row r="1676">
          <cell r="A1676" t="str">
            <v>6295220ZNGA563B</v>
          </cell>
          <cell r="B1676" t="str">
            <v>NGA_PS_14442018_81</v>
          </cell>
          <cell r="C1676">
            <v>2269938</v>
          </cell>
          <cell r="D1676">
            <v>6295220</v>
          </cell>
          <cell r="E1676" t="str">
            <v>Ganga Reddy Nimmala</v>
          </cell>
          <cell r="F1676" t="str">
            <v>P-NGA-BUILD ABF</v>
          </cell>
          <cell r="G1676">
            <v>43201</v>
          </cell>
          <cell r="H1676">
            <v>43201</v>
          </cell>
          <cell r="I1676" t="str">
            <v>ZNGA563B</v>
          </cell>
          <cell r="K1676">
            <v>-1</v>
          </cell>
          <cell r="L1676">
            <v>383.5</v>
          </cell>
          <cell r="M1676">
            <v>-383.5</v>
          </cell>
        </row>
        <row r="1677">
          <cell r="A1677" t="str">
            <v>6295220ZNGA563BC</v>
          </cell>
          <cell r="B1677" t="str">
            <v>NGA_PS_14442018_81</v>
          </cell>
          <cell r="C1677">
            <v>2269938</v>
          </cell>
          <cell r="D1677">
            <v>6295220</v>
          </cell>
          <cell r="E1677" t="str">
            <v>Ganga Reddy Nimmala</v>
          </cell>
          <cell r="F1677" t="str">
            <v>P-NGA-CONNCT SDU</v>
          </cell>
          <cell r="G1677">
            <v>43200</v>
          </cell>
          <cell r="H1677">
            <v>43200</v>
          </cell>
          <cell r="I1677" t="str">
            <v>ZNGA563BC</v>
          </cell>
          <cell r="K1677">
            <v>1</v>
          </cell>
          <cell r="L1677">
            <v>626.70000000000005</v>
          </cell>
          <cell r="M1677">
            <v>626.70000000000005</v>
          </cell>
        </row>
        <row r="1678">
          <cell r="A1678" t="str">
            <v>6439494N-562RSP</v>
          </cell>
          <cell r="B1678" t="str">
            <v>NGA_PS_14442018_81</v>
          </cell>
          <cell r="C1678">
            <v>2281997</v>
          </cell>
          <cell r="D1678">
            <v>6439494</v>
          </cell>
          <cell r="E1678" t="str">
            <v>Prabhjot Singh92</v>
          </cell>
          <cell r="F1678" t="str">
            <v>P-NGA-CONNCT SDU</v>
          </cell>
          <cell r="G1678">
            <v>43202</v>
          </cell>
          <cell r="H1678">
            <v>43202</v>
          </cell>
          <cell r="I1678" t="str">
            <v>N-562RSP</v>
          </cell>
          <cell r="K1678">
            <v>1</v>
          </cell>
          <cell r="L1678">
            <v>498.69</v>
          </cell>
          <cell r="M1678">
            <v>498.69</v>
          </cell>
        </row>
        <row r="1679">
          <cell r="A1679" t="str">
            <v>6439494N-563RSP</v>
          </cell>
          <cell r="B1679" t="str">
            <v>NGA_PS_14442018_81</v>
          </cell>
          <cell r="C1679">
            <v>2281997</v>
          </cell>
          <cell r="D1679">
            <v>6439494</v>
          </cell>
          <cell r="E1679" t="str">
            <v>Prabhjot Singh92</v>
          </cell>
          <cell r="F1679" t="str">
            <v>P-NGA-CONNCT SDU</v>
          </cell>
          <cell r="G1679">
            <v>43199</v>
          </cell>
          <cell r="H1679">
            <v>43199</v>
          </cell>
          <cell r="I1679" t="str">
            <v>N-563RSP</v>
          </cell>
          <cell r="K1679">
            <v>1</v>
          </cell>
          <cell r="L1679">
            <v>626.70000000000005</v>
          </cell>
          <cell r="M1679">
            <v>626.70000000000005</v>
          </cell>
        </row>
        <row r="1680">
          <cell r="A1680" t="str">
            <v>6439494N-563RSP</v>
          </cell>
          <cell r="B1680" t="str">
            <v>NGA_PS_14442018_81</v>
          </cell>
          <cell r="C1680">
            <v>2281997</v>
          </cell>
          <cell r="D1680">
            <v>6439494</v>
          </cell>
          <cell r="E1680" t="str">
            <v>Prabhjot Singh92</v>
          </cell>
          <cell r="F1680" t="str">
            <v>P-NGA-CONNCT SDU</v>
          </cell>
          <cell r="G1680">
            <v>43202</v>
          </cell>
          <cell r="H1680">
            <v>43202</v>
          </cell>
          <cell r="I1680" t="str">
            <v>N-563RSP</v>
          </cell>
          <cell r="K1680">
            <v>-1</v>
          </cell>
          <cell r="L1680">
            <v>626.70000000000005</v>
          </cell>
          <cell r="M1680">
            <v>-626.70000000000005</v>
          </cell>
        </row>
        <row r="1681">
          <cell r="A1681" t="str">
            <v>6608804Z999</v>
          </cell>
          <cell r="B1681" t="str">
            <v>NGA_PS_14442018_81</v>
          </cell>
          <cell r="C1681">
            <v>2284653</v>
          </cell>
          <cell r="D1681">
            <v>6608804</v>
          </cell>
          <cell r="E1681" t="str">
            <v>Venkat Gorla</v>
          </cell>
          <cell r="F1681" t="str">
            <v>P-NGA-BUILD ABF</v>
          </cell>
          <cell r="G1681">
            <v>43203</v>
          </cell>
          <cell r="H1681">
            <v>43203</v>
          </cell>
          <cell r="I1681" t="str">
            <v>Z999</v>
          </cell>
          <cell r="K1681">
            <v>1</v>
          </cell>
          <cell r="L1681">
            <v>0</v>
          </cell>
          <cell r="M1681">
            <v>0</v>
          </cell>
        </row>
        <row r="1682">
          <cell r="A1682" t="str">
            <v>6608804ZNGA561B</v>
          </cell>
          <cell r="B1682" t="str">
            <v>NGA_PS_14442018_81</v>
          </cell>
          <cell r="C1682">
            <v>2284653</v>
          </cell>
          <cell r="D1682">
            <v>6608804</v>
          </cell>
          <cell r="E1682" t="str">
            <v>Venkat Gorla</v>
          </cell>
          <cell r="F1682" t="str">
            <v>P-NGA-BUILD ABF</v>
          </cell>
          <cell r="G1682">
            <v>43203</v>
          </cell>
          <cell r="H1682">
            <v>43203</v>
          </cell>
          <cell r="I1682" t="str">
            <v>ZNGA561B</v>
          </cell>
          <cell r="K1682">
            <v>-1</v>
          </cell>
          <cell r="L1682">
            <v>194.94</v>
          </cell>
          <cell r="M1682">
            <v>-194.94</v>
          </cell>
        </row>
        <row r="1683">
          <cell r="A1683" t="str">
            <v>6608804ZNGA561BC</v>
          </cell>
          <cell r="B1683" t="str">
            <v>NGA_PS_14442018_81</v>
          </cell>
          <cell r="C1683">
            <v>2284653</v>
          </cell>
          <cell r="D1683">
            <v>6608804</v>
          </cell>
          <cell r="E1683" t="str">
            <v>Venkat Gorla</v>
          </cell>
          <cell r="F1683" t="str">
            <v>P-NGA-CONNCT SDU</v>
          </cell>
          <cell r="G1683">
            <v>43201</v>
          </cell>
          <cell r="H1683">
            <v>43201</v>
          </cell>
          <cell r="I1683" t="str">
            <v>ZNGA561BC</v>
          </cell>
          <cell r="K1683">
            <v>1</v>
          </cell>
          <cell r="L1683">
            <v>433.57</v>
          </cell>
          <cell r="M1683">
            <v>433.57</v>
          </cell>
        </row>
        <row r="1684">
          <cell r="A1684" t="str">
            <v>6620072Z999</v>
          </cell>
          <cell r="B1684" t="str">
            <v>NGA_PS_14442018_81</v>
          </cell>
          <cell r="C1684">
            <v>2285054</v>
          </cell>
          <cell r="D1684">
            <v>6620072</v>
          </cell>
          <cell r="E1684" t="str">
            <v>Venkat Gorla</v>
          </cell>
          <cell r="F1684" t="str">
            <v>P-NGA-BUILD ABF</v>
          </cell>
          <cell r="G1684">
            <v>43201</v>
          </cell>
          <cell r="H1684">
            <v>43201</v>
          </cell>
          <cell r="I1684" t="str">
            <v>Z999</v>
          </cell>
          <cell r="K1684">
            <v>1</v>
          </cell>
          <cell r="L1684">
            <v>0</v>
          </cell>
          <cell r="M1684">
            <v>0</v>
          </cell>
        </row>
        <row r="1685">
          <cell r="A1685" t="str">
            <v>6620072ZNGA563B</v>
          </cell>
          <cell r="B1685" t="str">
            <v>NGA_PS_14442018_81</v>
          </cell>
          <cell r="C1685">
            <v>2285054</v>
          </cell>
          <cell r="D1685">
            <v>6620072</v>
          </cell>
          <cell r="E1685" t="str">
            <v>Venkat Gorla</v>
          </cell>
          <cell r="F1685" t="str">
            <v>P-NGA-BUILD ABF</v>
          </cell>
          <cell r="G1685">
            <v>43201</v>
          </cell>
          <cell r="H1685">
            <v>43201</v>
          </cell>
          <cell r="I1685" t="str">
            <v>ZNGA563B</v>
          </cell>
          <cell r="K1685">
            <v>-1</v>
          </cell>
          <cell r="L1685">
            <v>383.5</v>
          </cell>
          <cell r="M1685">
            <v>-383.5</v>
          </cell>
        </row>
        <row r="1686">
          <cell r="A1686" t="str">
            <v>6620072ZNGA563BC</v>
          </cell>
          <cell r="B1686" t="str">
            <v>NGA_PS_14442018_81</v>
          </cell>
          <cell r="C1686">
            <v>2285054</v>
          </cell>
          <cell r="D1686">
            <v>6620072</v>
          </cell>
          <cell r="E1686" t="str">
            <v>Venkat Gorla</v>
          </cell>
          <cell r="F1686" t="str">
            <v>P-NGA-CONNCT SDU</v>
          </cell>
          <cell r="G1686">
            <v>43199</v>
          </cell>
          <cell r="H1686">
            <v>43199</v>
          </cell>
          <cell r="I1686" t="str">
            <v>ZNGA563BC</v>
          </cell>
          <cell r="K1686">
            <v>1</v>
          </cell>
          <cell r="L1686">
            <v>626.70000000000005</v>
          </cell>
          <cell r="M1686">
            <v>626.70000000000005</v>
          </cell>
        </row>
        <row r="1687">
          <cell r="A1687" t="str">
            <v>6662380NGA-714</v>
          </cell>
          <cell r="B1687" t="str">
            <v>NGA_PS_14442018_81</v>
          </cell>
          <cell r="C1687">
            <v>2287048</v>
          </cell>
          <cell r="D1687">
            <v>6662380</v>
          </cell>
          <cell r="E1687" t="str">
            <v>Jasmeet Singh90</v>
          </cell>
          <cell r="F1687" t="str">
            <v>P-NGA-CONNCT SDU</v>
          </cell>
          <cell r="G1687">
            <v>43202</v>
          </cell>
          <cell r="H1687">
            <v>43202</v>
          </cell>
          <cell r="I1687" t="str">
            <v>NGA-714</v>
          </cell>
          <cell r="K1687">
            <v>1</v>
          </cell>
          <cell r="L1687">
            <v>41.38</v>
          </cell>
          <cell r="M1687">
            <v>41.38</v>
          </cell>
        </row>
        <row r="1688">
          <cell r="A1688" t="str">
            <v>6598833Z999</v>
          </cell>
          <cell r="B1688" t="str">
            <v>NGA_PS_14442018_81</v>
          </cell>
          <cell r="C1688">
            <v>2287523</v>
          </cell>
          <cell r="D1688">
            <v>6598833</v>
          </cell>
          <cell r="E1688" t="str">
            <v>Anakhbir Singh</v>
          </cell>
          <cell r="F1688" t="str">
            <v>P-NGA-BUILD ABF</v>
          </cell>
          <cell r="G1688">
            <v>43199</v>
          </cell>
          <cell r="H1688">
            <v>43199</v>
          </cell>
          <cell r="I1688" t="str">
            <v>Z999</v>
          </cell>
          <cell r="K1688">
            <v>1</v>
          </cell>
          <cell r="L1688">
            <v>0</v>
          </cell>
          <cell r="M1688">
            <v>0</v>
          </cell>
        </row>
        <row r="1689">
          <cell r="A1689" t="str">
            <v>6598833ZNGA561B</v>
          </cell>
          <cell r="B1689" t="str">
            <v>NGA_PS_14442018_81</v>
          </cell>
          <cell r="C1689">
            <v>2287523</v>
          </cell>
          <cell r="D1689">
            <v>6598833</v>
          </cell>
          <cell r="E1689" t="str">
            <v>Anakhbir Singh</v>
          </cell>
          <cell r="F1689" t="str">
            <v>P-NGA-BUILD ABF</v>
          </cell>
          <cell r="G1689">
            <v>43199</v>
          </cell>
          <cell r="H1689">
            <v>43199</v>
          </cell>
          <cell r="I1689" t="str">
            <v>ZNGA561B</v>
          </cell>
          <cell r="K1689">
            <v>-1</v>
          </cell>
          <cell r="L1689">
            <v>194.94</v>
          </cell>
          <cell r="M1689">
            <v>-194.94</v>
          </cell>
        </row>
        <row r="1690">
          <cell r="A1690" t="str">
            <v>6691305ZNGA561A</v>
          </cell>
          <cell r="B1690" t="str">
            <v>NGA_PS_14442018_81</v>
          </cell>
          <cell r="C1690">
            <v>2288021</v>
          </cell>
          <cell r="D1690">
            <v>6691305</v>
          </cell>
          <cell r="E1690" t="str">
            <v>Karmjeet Singh</v>
          </cell>
          <cell r="F1690" t="str">
            <v>P-NGA-SDU SITE PLAN</v>
          </cell>
          <cell r="G1690">
            <v>43199</v>
          </cell>
          <cell r="H1690">
            <v>43199</v>
          </cell>
          <cell r="I1690" t="str">
            <v>ZNGA561A</v>
          </cell>
          <cell r="K1690">
            <v>1</v>
          </cell>
          <cell r="L1690">
            <v>0</v>
          </cell>
          <cell r="M1690">
            <v>0</v>
          </cell>
        </row>
        <row r="1691">
          <cell r="A1691" t="str">
            <v>6682694ZNGA561A</v>
          </cell>
          <cell r="B1691" t="str">
            <v>NGA_PS_14442018_81</v>
          </cell>
          <cell r="C1691">
            <v>2288321</v>
          </cell>
          <cell r="D1691">
            <v>6682694</v>
          </cell>
          <cell r="E1691" t="str">
            <v>Anakhbir Singh</v>
          </cell>
          <cell r="F1691" t="str">
            <v>P-NGA-SDU SITE PLAN</v>
          </cell>
          <cell r="G1691">
            <v>43204</v>
          </cell>
          <cell r="H1691">
            <v>43204</v>
          </cell>
          <cell r="I1691" t="str">
            <v>ZNGA561A</v>
          </cell>
          <cell r="K1691">
            <v>1</v>
          </cell>
          <cell r="L1691">
            <v>0</v>
          </cell>
          <cell r="M1691">
            <v>0</v>
          </cell>
        </row>
        <row r="1692">
          <cell r="A1692" t="str">
            <v>6682971ZNGA563B</v>
          </cell>
          <cell r="B1692" t="str">
            <v>NGA_PS_14442018_81</v>
          </cell>
          <cell r="C1692">
            <v>2288322</v>
          </cell>
          <cell r="D1692">
            <v>6682971</v>
          </cell>
          <cell r="E1692" t="str">
            <v>Anakhbir Singh</v>
          </cell>
          <cell r="G1692">
            <v>43204</v>
          </cell>
          <cell r="H1692">
            <v>43204</v>
          </cell>
          <cell r="I1692" t="str">
            <v>ZNGA563B</v>
          </cell>
          <cell r="K1692">
            <v>1</v>
          </cell>
          <cell r="L1692">
            <v>383.5</v>
          </cell>
          <cell r="M1692">
            <v>383.5</v>
          </cell>
        </row>
        <row r="1693">
          <cell r="A1693" t="str">
            <v>6697876NGA-714</v>
          </cell>
          <cell r="B1693" t="str">
            <v>NGA_PS_14442018_81</v>
          </cell>
          <cell r="C1693">
            <v>2289147</v>
          </cell>
          <cell r="D1693">
            <v>6697876</v>
          </cell>
          <cell r="E1693" t="str">
            <v>Gurinderjeet Singh</v>
          </cell>
          <cell r="F1693" t="str">
            <v>P-NGA-BUILD ABF</v>
          </cell>
          <cell r="G1693">
            <v>43200</v>
          </cell>
          <cell r="H1693">
            <v>43200</v>
          </cell>
          <cell r="I1693" t="str">
            <v>NGA-714</v>
          </cell>
          <cell r="K1693">
            <v>1</v>
          </cell>
          <cell r="L1693">
            <v>41.38</v>
          </cell>
          <cell r="M1693">
            <v>41.38</v>
          </cell>
        </row>
        <row r="1694">
          <cell r="A1694" t="str">
            <v>6711781ZNGA561A</v>
          </cell>
          <cell r="B1694" t="str">
            <v>NGA_PS_14442018_81</v>
          </cell>
          <cell r="C1694">
            <v>2289285</v>
          </cell>
          <cell r="D1694">
            <v>6711781</v>
          </cell>
          <cell r="E1694" t="str">
            <v>Gurinderjeet Singh</v>
          </cell>
          <cell r="F1694" t="str">
            <v>P-NGA-SDU SITE PLAN</v>
          </cell>
          <cell r="G1694">
            <v>43204</v>
          </cell>
          <cell r="H1694">
            <v>43204</v>
          </cell>
          <cell r="I1694" t="str">
            <v>ZNGA561A</v>
          </cell>
          <cell r="K1694">
            <v>1</v>
          </cell>
          <cell r="L1694">
            <v>0</v>
          </cell>
          <cell r="M1694">
            <v>0</v>
          </cell>
        </row>
        <row r="1695">
          <cell r="A1695" t="str">
            <v>6712004ZNGA563BC</v>
          </cell>
          <cell r="B1695" t="str">
            <v>NGA_PS_14442018_81</v>
          </cell>
          <cell r="C1695">
            <v>2289286</v>
          </cell>
          <cell r="D1695">
            <v>6712004</v>
          </cell>
          <cell r="E1695" t="str">
            <v>Gurinderjeet Singh</v>
          </cell>
          <cell r="F1695" t="str">
            <v>P-NGA-CONNCT SDU</v>
          </cell>
          <cell r="G1695">
            <v>43204</v>
          </cell>
          <cell r="H1695">
            <v>43204</v>
          </cell>
          <cell r="I1695" t="str">
            <v>ZNGA563BC</v>
          </cell>
          <cell r="K1695">
            <v>1</v>
          </cell>
          <cell r="L1695">
            <v>626.70000000000005</v>
          </cell>
          <cell r="M1695">
            <v>626.70000000000005</v>
          </cell>
        </row>
        <row r="1696">
          <cell r="A1696" t="str">
            <v>6717082ZNGA560BC</v>
          </cell>
          <cell r="B1696" t="str">
            <v>NGA_PS_14442018_81</v>
          </cell>
          <cell r="C1696">
            <v>2289428</v>
          </cell>
          <cell r="D1696">
            <v>6717082</v>
          </cell>
          <cell r="E1696" t="str">
            <v>Venkat Gorla</v>
          </cell>
          <cell r="F1696" t="str">
            <v>P-NGA-CONNCT SDU</v>
          </cell>
          <cell r="G1696">
            <v>43203</v>
          </cell>
          <cell r="H1696">
            <v>43203</v>
          </cell>
          <cell r="I1696" t="str">
            <v>ZNGA560BC</v>
          </cell>
          <cell r="K1696">
            <v>1</v>
          </cell>
          <cell r="L1696">
            <v>414.92</v>
          </cell>
          <cell r="M1696">
            <v>414.92</v>
          </cell>
        </row>
        <row r="1697">
          <cell r="A1697" t="str">
            <v>6736421Z999</v>
          </cell>
          <cell r="B1697" t="str">
            <v>NGA_PS_14442018_81</v>
          </cell>
          <cell r="C1697">
            <v>2290863</v>
          </cell>
          <cell r="D1697">
            <v>6736421</v>
          </cell>
          <cell r="E1697" t="str">
            <v>Gurinderjeet Singh</v>
          </cell>
          <cell r="F1697" t="str">
            <v>P-NGA-BUILD ABF</v>
          </cell>
          <cell r="G1697">
            <v>43200</v>
          </cell>
          <cell r="H1697">
            <v>43200</v>
          </cell>
          <cell r="I1697" t="str">
            <v>Z999</v>
          </cell>
          <cell r="K1697">
            <v>1</v>
          </cell>
          <cell r="L1697">
            <v>0</v>
          </cell>
          <cell r="M1697">
            <v>0</v>
          </cell>
        </row>
        <row r="1698">
          <cell r="A1698" t="str">
            <v>6736421ZNGA561B</v>
          </cell>
          <cell r="B1698" t="str">
            <v>NGA_PS_14442018_81</v>
          </cell>
          <cell r="C1698">
            <v>2290863</v>
          </cell>
          <cell r="D1698">
            <v>6736421</v>
          </cell>
          <cell r="E1698" t="str">
            <v>Gurinderjeet Singh</v>
          </cell>
          <cell r="F1698" t="str">
            <v>P-NGA-BUILD ABF</v>
          </cell>
          <cell r="G1698">
            <v>43200</v>
          </cell>
          <cell r="H1698">
            <v>43200</v>
          </cell>
          <cell r="I1698" t="str">
            <v>ZNGA561B</v>
          </cell>
          <cell r="K1698">
            <v>-1</v>
          </cell>
          <cell r="L1698">
            <v>194.94</v>
          </cell>
          <cell r="M1698">
            <v>-194.94</v>
          </cell>
        </row>
        <row r="1699">
          <cell r="A1699" t="str">
            <v>6744561ZNGA563BC</v>
          </cell>
          <cell r="B1699" t="str">
            <v>NGA_PS_14442018_81</v>
          </cell>
          <cell r="C1699">
            <v>2291324</v>
          </cell>
          <cell r="D1699">
            <v>6744561</v>
          </cell>
          <cell r="E1699" t="str">
            <v>Prasannakumar Bayri</v>
          </cell>
          <cell r="F1699" t="str">
            <v>P-NGA-CONNCT SDU</v>
          </cell>
          <cell r="G1699">
            <v>43201</v>
          </cell>
          <cell r="H1699">
            <v>43201</v>
          </cell>
          <cell r="I1699" t="str">
            <v>ZNGA563BC</v>
          </cell>
          <cell r="K1699">
            <v>1</v>
          </cell>
          <cell r="L1699">
            <v>626.70000000000005</v>
          </cell>
          <cell r="M1699">
            <v>626.70000000000005</v>
          </cell>
        </row>
        <row r="1700">
          <cell r="A1700" t="str">
            <v>6767126ZNGA564B</v>
          </cell>
          <cell r="B1700" t="str">
            <v>NGA_PS_14442018_81</v>
          </cell>
          <cell r="C1700">
            <v>2293023</v>
          </cell>
          <cell r="D1700">
            <v>6767126</v>
          </cell>
          <cell r="E1700" t="str">
            <v>Venkat Gorla</v>
          </cell>
          <cell r="F1700" t="str">
            <v>P-NGA-BUILD ABF</v>
          </cell>
          <cell r="G1700">
            <v>43200</v>
          </cell>
          <cell r="H1700">
            <v>43200</v>
          </cell>
          <cell r="I1700" t="str">
            <v>ZNGA564B</v>
          </cell>
          <cell r="K1700">
            <v>1</v>
          </cell>
          <cell r="L1700">
            <v>625.48</v>
          </cell>
          <cell r="M1700">
            <v>625.48</v>
          </cell>
        </row>
        <row r="1701">
          <cell r="A1701" t="str">
            <v>6767120ZNGA561A</v>
          </cell>
          <cell r="B1701" t="str">
            <v>NGA_PS_14442018_81</v>
          </cell>
          <cell r="C1701">
            <v>2293024</v>
          </cell>
          <cell r="D1701">
            <v>6767120</v>
          </cell>
          <cell r="E1701" t="str">
            <v>Venkat Gorla</v>
          </cell>
          <cell r="F1701" t="str">
            <v>P-NGA-SDU SITE PLAN</v>
          </cell>
          <cell r="G1701">
            <v>43199</v>
          </cell>
          <cell r="H1701">
            <v>43199</v>
          </cell>
          <cell r="I1701" t="str">
            <v>ZNGA561A</v>
          </cell>
          <cell r="K1701">
            <v>1</v>
          </cell>
          <cell r="L1701">
            <v>0</v>
          </cell>
          <cell r="M1701">
            <v>0</v>
          </cell>
        </row>
        <row r="1702">
          <cell r="A1702" t="str">
            <v>6673328N-562RSP</v>
          </cell>
          <cell r="B1702" t="str">
            <v>NGA_PS_14442018_81</v>
          </cell>
          <cell r="C1702">
            <v>2293401</v>
          </cell>
          <cell r="D1702">
            <v>6673328</v>
          </cell>
          <cell r="E1702" t="str">
            <v>Venkat Gorla</v>
          </cell>
          <cell r="F1702" t="str">
            <v>P-NGA-CONNCT SDU</v>
          </cell>
          <cell r="G1702">
            <v>43199</v>
          </cell>
          <cell r="H1702">
            <v>43199</v>
          </cell>
          <cell r="I1702" t="str">
            <v>N-562RSP</v>
          </cell>
          <cell r="K1702">
            <v>1</v>
          </cell>
          <cell r="L1702">
            <v>498.69</v>
          </cell>
          <cell r="M1702">
            <v>498.69</v>
          </cell>
        </row>
        <row r="1703">
          <cell r="A1703" t="str">
            <v>6766157ZNGA560BC</v>
          </cell>
          <cell r="B1703" t="str">
            <v>NGA_PS_14442018_81</v>
          </cell>
          <cell r="C1703">
            <v>2293883</v>
          </cell>
          <cell r="D1703">
            <v>6766157</v>
          </cell>
          <cell r="E1703" t="str">
            <v>Prasannakumar Bayri</v>
          </cell>
          <cell r="F1703" t="str">
            <v>P-NGA-CONNCT SDU</v>
          </cell>
          <cell r="G1703">
            <v>43199</v>
          </cell>
          <cell r="H1703">
            <v>43199</v>
          </cell>
          <cell r="I1703" t="str">
            <v>ZNGA560BC</v>
          </cell>
          <cell r="K1703">
            <v>1</v>
          </cell>
          <cell r="L1703">
            <v>414.92</v>
          </cell>
          <cell r="M1703">
            <v>414.92</v>
          </cell>
        </row>
        <row r="1704">
          <cell r="A1704" t="str">
            <v>6793763NGA-714</v>
          </cell>
          <cell r="B1704" t="str">
            <v>NGA_PS_14442018_81</v>
          </cell>
          <cell r="C1704">
            <v>2295939</v>
          </cell>
          <cell r="D1704">
            <v>6793763</v>
          </cell>
          <cell r="E1704" t="str">
            <v>Daljinder Singh</v>
          </cell>
          <cell r="F1704" t="str">
            <v>P-NGA-BUILD ABF</v>
          </cell>
          <cell r="G1704">
            <v>43200</v>
          </cell>
          <cell r="H1704">
            <v>43200</v>
          </cell>
          <cell r="I1704" t="str">
            <v>NGA-714</v>
          </cell>
          <cell r="K1704">
            <v>1</v>
          </cell>
          <cell r="L1704">
            <v>41.38</v>
          </cell>
          <cell r="M1704">
            <v>41.38</v>
          </cell>
        </row>
        <row r="1705">
          <cell r="A1705" t="str">
            <v>6548381ZNGA563BC</v>
          </cell>
          <cell r="B1705" t="str">
            <v>NGA_PS_14442018_81</v>
          </cell>
          <cell r="C1705">
            <v>2296243</v>
          </cell>
          <cell r="D1705">
            <v>6548381</v>
          </cell>
          <cell r="E1705" t="str">
            <v>Jasmeet Singh90</v>
          </cell>
          <cell r="F1705" t="str">
            <v>P-NGA-CONNCT SDU</v>
          </cell>
          <cell r="G1705">
            <v>43200</v>
          </cell>
          <cell r="H1705">
            <v>43200</v>
          </cell>
          <cell r="I1705" t="str">
            <v>ZNGA563BC</v>
          </cell>
          <cell r="K1705">
            <v>1</v>
          </cell>
          <cell r="L1705">
            <v>626.70000000000005</v>
          </cell>
          <cell r="M1705">
            <v>626.70000000000005</v>
          </cell>
        </row>
        <row r="1706">
          <cell r="A1706" t="str">
            <v>6838687ZNGA562BC</v>
          </cell>
          <cell r="B1706" t="str">
            <v>NGA_PS_14442018_81</v>
          </cell>
          <cell r="C1706">
            <v>2296265</v>
          </cell>
          <cell r="D1706">
            <v>6838687</v>
          </cell>
          <cell r="E1706" t="str">
            <v>Ganga Reddy Nimmala</v>
          </cell>
          <cell r="F1706" t="str">
            <v>P-NGA-CONNCT SDU</v>
          </cell>
          <cell r="G1706">
            <v>43201</v>
          </cell>
          <cell r="H1706">
            <v>43201</v>
          </cell>
          <cell r="I1706" t="str">
            <v>ZNGA562BC</v>
          </cell>
          <cell r="K1706">
            <v>1</v>
          </cell>
          <cell r="L1706">
            <v>498.69</v>
          </cell>
          <cell r="M1706">
            <v>498.69</v>
          </cell>
        </row>
        <row r="1707">
          <cell r="A1707" t="str">
            <v>6844531ZNGA562BC</v>
          </cell>
          <cell r="B1707" t="str">
            <v>NGA_PS_14442018_81</v>
          </cell>
          <cell r="C1707">
            <v>2296282</v>
          </cell>
          <cell r="D1707">
            <v>6844531</v>
          </cell>
          <cell r="E1707" t="str">
            <v>Gurinderjeet Singh</v>
          </cell>
          <cell r="F1707" t="str">
            <v>P-NGA-CONNCT SDU</v>
          </cell>
          <cell r="G1707">
            <v>43203</v>
          </cell>
          <cell r="H1707">
            <v>43203</v>
          </cell>
          <cell r="I1707" t="str">
            <v>ZNGA562BC</v>
          </cell>
          <cell r="K1707">
            <v>1</v>
          </cell>
          <cell r="L1707">
            <v>498.69</v>
          </cell>
          <cell r="M1707">
            <v>498.69</v>
          </cell>
        </row>
        <row r="1708">
          <cell r="A1708" t="str">
            <v>6844529ZNGA561A</v>
          </cell>
          <cell r="B1708" t="str">
            <v>NGA_PS_14442018_81</v>
          </cell>
          <cell r="C1708">
            <v>2296283</v>
          </cell>
          <cell r="D1708">
            <v>6844529</v>
          </cell>
          <cell r="E1708" t="str">
            <v>Gurinderjeet Singh</v>
          </cell>
          <cell r="F1708" t="str">
            <v>P-NGA-SDU SITE PLAN</v>
          </cell>
          <cell r="G1708">
            <v>43202</v>
          </cell>
          <cell r="H1708">
            <v>43202</v>
          </cell>
          <cell r="I1708" t="str">
            <v>ZNGA561A</v>
          </cell>
          <cell r="K1708">
            <v>1</v>
          </cell>
          <cell r="L1708">
            <v>0</v>
          </cell>
          <cell r="M1708">
            <v>0</v>
          </cell>
        </row>
        <row r="1709">
          <cell r="A1709" t="str">
            <v>6734045N-562RSP</v>
          </cell>
          <cell r="B1709" t="str">
            <v>NGA_PS_14442018_81</v>
          </cell>
          <cell r="C1709">
            <v>2296380</v>
          </cell>
          <cell r="D1709">
            <v>6734045</v>
          </cell>
          <cell r="E1709" t="str">
            <v>Venkat Gorla</v>
          </cell>
          <cell r="F1709" t="str">
            <v>P-NGA-CONNCT SDU</v>
          </cell>
          <cell r="G1709">
            <v>43200</v>
          </cell>
          <cell r="H1709">
            <v>43200</v>
          </cell>
          <cell r="I1709" t="str">
            <v>N-562RSP</v>
          </cell>
          <cell r="K1709">
            <v>1</v>
          </cell>
          <cell r="L1709">
            <v>498.69</v>
          </cell>
          <cell r="M1709">
            <v>498.69</v>
          </cell>
        </row>
        <row r="1710">
          <cell r="A1710" t="str">
            <v>6674899N-563RSP</v>
          </cell>
          <cell r="B1710" t="str">
            <v>NGA_PS_14442018_81</v>
          </cell>
          <cell r="C1710">
            <v>2296423</v>
          </cell>
          <cell r="D1710">
            <v>6674899</v>
          </cell>
          <cell r="E1710" t="str">
            <v>Venkat Gorla</v>
          </cell>
          <cell r="F1710" t="str">
            <v>P-NGA-CONNCT SDU</v>
          </cell>
          <cell r="G1710">
            <v>43203</v>
          </cell>
          <cell r="H1710">
            <v>43203</v>
          </cell>
          <cell r="I1710" t="str">
            <v>N-563RSP</v>
          </cell>
          <cell r="K1710">
            <v>1</v>
          </cell>
          <cell r="L1710">
            <v>626.70000000000005</v>
          </cell>
          <cell r="M1710">
            <v>626.70000000000005</v>
          </cell>
        </row>
        <row r="1711">
          <cell r="A1711" t="str">
            <v>6755778ZNGA564BC</v>
          </cell>
          <cell r="B1711" t="str">
            <v>NGA_PS_14442018_81</v>
          </cell>
          <cell r="C1711">
            <v>2296718</v>
          </cell>
          <cell r="D1711">
            <v>6755778</v>
          </cell>
          <cell r="E1711" t="str">
            <v>Karmjeet Singh</v>
          </cell>
          <cell r="F1711" t="str">
            <v>P-NGA-CONNCT SDU</v>
          </cell>
          <cell r="G1711">
            <v>43201</v>
          </cell>
          <cell r="H1711">
            <v>43201</v>
          </cell>
          <cell r="I1711" t="str">
            <v>ZNGA564BC</v>
          </cell>
          <cell r="K1711">
            <v>1</v>
          </cell>
          <cell r="L1711">
            <v>881.69</v>
          </cell>
          <cell r="M1711">
            <v>881.69</v>
          </cell>
        </row>
        <row r="1712">
          <cell r="A1712" t="str">
            <v>6839988ZNGA564BC</v>
          </cell>
          <cell r="B1712" t="str">
            <v>NGA_PS_14442018_81</v>
          </cell>
          <cell r="C1712">
            <v>2297001</v>
          </cell>
          <cell r="D1712">
            <v>6839988</v>
          </cell>
          <cell r="E1712" t="str">
            <v>Gurinderjeet Singh</v>
          </cell>
          <cell r="F1712" t="str">
            <v>P-NGA-CONNCT SDU</v>
          </cell>
          <cell r="G1712">
            <v>43203</v>
          </cell>
          <cell r="H1712">
            <v>43203</v>
          </cell>
          <cell r="I1712" t="str">
            <v>ZNGA564BC</v>
          </cell>
          <cell r="K1712">
            <v>1</v>
          </cell>
          <cell r="L1712">
            <v>881.69</v>
          </cell>
          <cell r="M1712">
            <v>881.69</v>
          </cell>
        </row>
        <row r="1713">
          <cell r="A1713" t="str">
            <v>6766799ZNGA563BC</v>
          </cell>
          <cell r="B1713" t="str">
            <v>NGA_PS_14442018_81</v>
          </cell>
          <cell r="C1713">
            <v>2297007</v>
          </cell>
          <cell r="D1713">
            <v>6766799</v>
          </cell>
          <cell r="E1713" t="str">
            <v>Prasannakumar Bayri</v>
          </cell>
          <cell r="F1713" t="str">
            <v>P-NGA-CONNCT SDU</v>
          </cell>
          <cell r="G1713">
            <v>43201</v>
          </cell>
          <cell r="H1713">
            <v>43201</v>
          </cell>
          <cell r="I1713" t="str">
            <v>ZNGA563BC</v>
          </cell>
          <cell r="K1713">
            <v>1</v>
          </cell>
          <cell r="L1713">
            <v>626.70000000000005</v>
          </cell>
          <cell r="M1713">
            <v>626.70000000000005</v>
          </cell>
        </row>
        <row r="1714">
          <cell r="A1714" t="str">
            <v>6853888ZNGA563BC</v>
          </cell>
          <cell r="B1714" t="str">
            <v>NGA_PS_14442018_81</v>
          </cell>
          <cell r="C1714">
            <v>2297149</v>
          </cell>
          <cell r="D1714">
            <v>6853888</v>
          </cell>
          <cell r="E1714" t="str">
            <v>Prabhjot Singh92</v>
          </cell>
          <cell r="F1714" t="str">
            <v>P-NGA-CONNCT SDU</v>
          </cell>
          <cell r="G1714">
            <v>43199</v>
          </cell>
          <cell r="H1714">
            <v>43199</v>
          </cell>
          <cell r="I1714" t="str">
            <v>ZNGA563BC</v>
          </cell>
          <cell r="K1714">
            <v>1</v>
          </cell>
          <cell r="L1714">
            <v>626.70000000000005</v>
          </cell>
          <cell r="M1714">
            <v>626.70000000000005</v>
          </cell>
        </row>
        <row r="1715">
          <cell r="A1715" t="str">
            <v>6824158ZNGA562BC</v>
          </cell>
          <cell r="B1715" t="str">
            <v>NGA_PS_14442018_81</v>
          </cell>
          <cell r="C1715">
            <v>2297223</v>
          </cell>
          <cell r="D1715">
            <v>6824158</v>
          </cell>
          <cell r="E1715" t="str">
            <v>Prabhjot Singh92</v>
          </cell>
          <cell r="F1715" t="str">
            <v>P-NGA-CONNCT SDU</v>
          </cell>
          <cell r="G1715">
            <v>43201</v>
          </cell>
          <cell r="H1715">
            <v>43201</v>
          </cell>
          <cell r="I1715" t="str">
            <v>ZNGA562BC</v>
          </cell>
          <cell r="K1715">
            <v>1</v>
          </cell>
          <cell r="L1715">
            <v>498.69</v>
          </cell>
          <cell r="M1715">
            <v>498.69</v>
          </cell>
        </row>
        <row r="1716">
          <cell r="A1716" t="str">
            <v>6824158ZNGA563BC</v>
          </cell>
          <cell r="B1716" t="str">
            <v>NGA_PS_14442018_81</v>
          </cell>
          <cell r="C1716">
            <v>2297223</v>
          </cell>
          <cell r="D1716">
            <v>6824158</v>
          </cell>
          <cell r="E1716" t="str">
            <v>Prabhjot Singh92</v>
          </cell>
          <cell r="F1716" t="str">
            <v>P-NGA-CONNCT SDU</v>
          </cell>
          <cell r="G1716">
            <v>43201</v>
          </cell>
          <cell r="H1716">
            <v>43201</v>
          </cell>
          <cell r="I1716" t="str">
            <v>ZNGA563BC</v>
          </cell>
          <cell r="K1716">
            <v>-1</v>
          </cell>
          <cell r="L1716">
            <v>626.70000000000005</v>
          </cell>
          <cell r="M1716">
            <v>-626.70000000000005</v>
          </cell>
        </row>
        <row r="1717">
          <cell r="A1717" t="str">
            <v>6846470NGA-750</v>
          </cell>
          <cell r="B1717" t="str">
            <v>NGA_PS_14442018_81</v>
          </cell>
          <cell r="C1717">
            <v>2297622</v>
          </cell>
          <cell r="D1717">
            <v>6846470</v>
          </cell>
          <cell r="E1717" t="str">
            <v>Anakhbir Singh</v>
          </cell>
          <cell r="F1717" t="str">
            <v>P-NGA-CONNCT SDU</v>
          </cell>
          <cell r="G1717">
            <v>43199</v>
          </cell>
          <cell r="H1717">
            <v>43199</v>
          </cell>
          <cell r="I1717" t="str">
            <v>NGA-750</v>
          </cell>
          <cell r="K1717">
            <v>1</v>
          </cell>
          <cell r="L1717">
            <v>22.61</v>
          </cell>
          <cell r="M1717">
            <v>22.61</v>
          </cell>
        </row>
        <row r="1718">
          <cell r="A1718" t="str">
            <v>6846470NGA-753</v>
          </cell>
          <cell r="B1718" t="str">
            <v>NGA_PS_14442018_81</v>
          </cell>
          <cell r="C1718">
            <v>2297622</v>
          </cell>
          <cell r="D1718">
            <v>6846470</v>
          </cell>
          <cell r="E1718" t="str">
            <v>Anakhbir Singh</v>
          </cell>
          <cell r="F1718" t="str">
            <v>P-NGA-CONNCT SDU</v>
          </cell>
          <cell r="G1718">
            <v>43199</v>
          </cell>
          <cell r="H1718">
            <v>43199</v>
          </cell>
          <cell r="I1718" t="str">
            <v>NGA-753</v>
          </cell>
          <cell r="K1718">
            <v>1</v>
          </cell>
          <cell r="L1718">
            <v>68.2</v>
          </cell>
          <cell r="M1718">
            <v>68.2</v>
          </cell>
        </row>
        <row r="1719">
          <cell r="A1719" t="str">
            <v>6822946ZNGA561A</v>
          </cell>
          <cell r="B1719" t="str">
            <v>NGA_PS_14442018_81</v>
          </cell>
          <cell r="C1719">
            <v>2297933</v>
          </cell>
          <cell r="D1719">
            <v>6822946</v>
          </cell>
          <cell r="E1719" t="str">
            <v>Jasmeet Singh90</v>
          </cell>
          <cell r="F1719" t="str">
            <v>P-NGA-SDU SITE PLAN</v>
          </cell>
          <cell r="G1719">
            <v>43199</v>
          </cell>
          <cell r="H1719">
            <v>43199</v>
          </cell>
          <cell r="I1719" t="str">
            <v>ZNGA561A</v>
          </cell>
          <cell r="K1719">
            <v>1</v>
          </cell>
          <cell r="L1719">
            <v>0</v>
          </cell>
          <cell r="M1719">
            <v>0</v>
          </cell>
        </row>
        <row r="1720">
          <cell r="A1720" t="str">
            <v>6822959ZNGA563BC</v>
          </cell>
          <cell r="B1720" t="str">
            <v>NGA_PS_14442018_81</v>
          </cell>
          <cell r="C1720">
            <v>2297934</v>
          </cell>
          <cell r="D1720">
            <v>6822959</v>
          </cell>
          <cell r="E1720" t="str">
            <v>Jasmeet Singh90</v>
          </cell>
          <cell r="F1720" t="str">
            <v>P-NGA-CONNCT SDU</v>
          </cell>
          <cell r="G1720">
            <v>43200</v>
          </cell>
          <cell r="H1720">
            <v>43200</v>
          </cell>
          <cell r="I1720" t="str">
            <v>ZNGA563BC</v>
          </cell>
          <cell r="K1720">
            <v>1</v>
          </cell>
          <cell r="L1720">
            <v>626.70000000000005</v>
          </cell>
          <cell r="M1720">
            <v>626.70000000000005</v>
          </cell>
        </row>
        <row r="1721">
          <cell r="A1721" t="str">
            <v>6849267ZNGA563BC</v>
          </cell>
          <cell r="B1721" t="str">
            <v>NGA_PS_14442018_81</v>
          </cell>
          <cell r="C1721">
            <v>2297957</v>
          </cell>
          <cell r="D1721">
            <v>6849267</v>
          </cell>
          <cell r="E1721" t="str">
            <v>Gurinderjeet Singh</v>
          </cell>
          <cell r="F1721" t="str">
            <v>P-NGA-CONNCT SDU</v>
          </cell>
          <cell r="G1721">
            <v>43201</v>
          </cell>
          <cell r="H1721">
            <v>43201</v>
          </cell>
          <cell r="I1721" t="str">
            <v>ZNGA563BC</v>
          </cell>
          <cell r="K1721">
            <v>1</v>
          </cell>
          <cell r="L1721">
            <v>626.70000000000005</v>
          </cell>
          <cell r="M1721">
            <v>626.70000000000005</v>
          </cell>
        </row>
        <row r="1722">
          <cell r="A1722" t="str">
            <v>6849262ZNGA561A</v>
          </cell>
          <cell r="B1722" t="str">
            <v>NGA_PS_14442018_81</v>
          </cell>
          <cell r="C1722">
            <v>2297958</v>
          </cell>
          <cell r="D1722">
            <v>6849262</v>
          </cell>
          <cell r="E1722" t="str">
            <v>Gurinderjeet Singh</v>
          </cell>
          <cell r="F1722" t="str">
            <v>P-NGA-SDU SITE PLAN</v>
          </cell>
          <cell r="G1722">
            <v>43199</v>
          </cell>
          <cell r="H1722">
            <v>43199</v>
          </cell>
          <cell r="I1722" t="str">
            <v>ZNGA561A</v>
          </cell>
          <cell r="K1722">
            <v>1</v>
          </cell>
          <cell r="L1722">
            <v>0</v>
          </cell>
          <cell r="M1722">
            <v>0</v>
          </cell>
        </row>
        <row r="1723">
          <cell r="A1723" t="str">
            <v>6849975ZNGA561A</v>
          </cell>
          <cell r="B1723" t="str">
            <v>NGA_PS_14442018_81</v>
          </cell>
          <cell r="C1723">
            <v>2297970</v>
          </cell>
          <cell r="D1723">
            <v>6849975</v>
          </cell>
          <cell r="E1723" t="str">
            <v>Prasannakumar Bayri</v>
          </cell>
          <cell r="F1723" t="str">
            <v>P-NGA-SDU SITE PLAN</v>
          </cell>
          <cell r="G1723">
            <v>43199</v>
          </cell>
          <cell r="H1723">
            <v>43199</v>
          </cell>
          <cell r="I1723" t="str">
            <v>ZNGA561A</v>
          </cell>
          <cell r="K1723">
            <v>1</v>
          </cell>
          <cell r="L1723">
            <v>0</v>
          </cell>
          <cell r="M1723">
            <v>0</v>
          </cell>
        </row>
        <row r="1724">
          <cell r="A1724" t="str">
            <v>6849977ZNGA561BC</v>
          </cell>
          <cell r="B1724" t="str">
            <v>NGA_PS_14442018_81</v>
          </cell>
          <cell r="C1724">
            <v>2297971</v>
          </cell>
          <cell r="D1724">
            <v>6849977</v>
          </cell>
          <cell r="E1724" t="str">
            <v>Prasannakumar Bayri</v>
          </cell>
          <cell r="F1724" t="str">
            <v>P-NGA-CONNCT SDU</v>
          </cell>
          <cell r="G1724">
            <v>43199</v>
          </cell>
          <cell r="H1724">
            <v>43199</v>
          </cell>
          <cell r="I1724" t="str">
            <v>ZNGA561BC</v>
          </cell>
          <cell r="K1724">
            <v>1</v>
          </cell>
          <cell r="L1724">
            <v>433.57</v>
          </cell>
          <cell r="M1724">
            <v>433.57</v>
          </cell>
        </row>
        <row r="1725">
          <cell r="A1725" t="str">
            <v>6865018ZNGA562BC</v>
          </cell>
          <cell r="B1725" t="str">
            <v>NGA_PS_14442018_81</v>
          </cell>
          <cell r="C1725">
            <v>2298290</v>
          </cell>
          <cell r="D1725">
            <v>6865018</v>
          </cell>
          <cell r="E1725" t="str">
            <v>Prasannakumar Bayri</v>
          </cell>
          <cell r="F1725" t="str">
            <v>P-NGA-CONNCT SDU</v>
          </cell>
          <cell r="G1725">
            <v>43202</v>
          </cell>
          <cell r="H1725">
            <v>43202</v>
          </cell>
          <cell r="I1725" t="str">
            <v>ZNGA562BC</v>
          </cell>
          <cell r="K1725">
            <v>1</v>
          </cell>
          <cell r="L1725">
            <v>498.69</v>
          </cell>
          <cell r="M1725">
            <v>498.69</v>
          </cell>
        </row>
        <row r="1726">
          <cell r="A1726" t="str">
            <v>6821051ZNGA561A</v>
          </cell>
          <cell r="B1726" t="str">
            <v>NGA_PS_14442018_81</v>
          </cell>
          <cell r="C1726">
            <v>2298425</v>
          </cell>
          <cell r="D1726">
            <v>6821051</v>
          </cell>
          <cell r="E1726" t="str">
            <v>Karmjeet Singh</v>
          </cell>
          <cell r="F1726" t="str">
            <v>P-NGA-SDU SITE PLAN</v>
          </cell>
          <cell r="G1726">
            <v>43199</v>
          </cell>
          <cell r="H1726">
            <v>43199</v>
          </cell>
          <cell r="I1726" t="str">
            <v>ZNGA561A</v>
          </cell>
          <cell r="K1726">
            <v>1</v>
          </cell>
          <cell r="L1726">
            <v>0</v>
          </cell>
          <cell r="M1726">
            <v>0</v>
          </cell>
        </row>
        <row r="1727">
          <cell r="A1727" t="str">
            <v>6821108ZNGA561A</v>
          </cell>
          <cell r="B1727" t="str">
            <v>NGA_PS_14442018_81</v>
          </cell>
          <cell r="C1727">
            <v>2298428</v>
          </cell>
          <cell r="D1727">
            <v>6821108</v>
          </cell>
          <cell r="E1727" t="str">
            <v>Daljinder Singh</v>
          </cell>
          <cell r="F1727" t="str">
            <v>P-NGA-SDU SITE PLAN</v>
          </cell>
          <cell r="G1727">
            <v>43203</v>
          </cell>
          <cell r="H1727">
            <v>43203</v>
          </cell>
          <cell r="I1727" t="str">
            <v>ZNGA561A</v>
          </cell>
          <cell r="K1727">
            <v>1</v>
          </cell>
          <cell r="L1727">
            <v>0</v>
          </cell>
          <cell r="M1727">
            <v>0</v>
          </cell>
        </row>
        <row r="1728">
          <cell r="A1728" t="str">
            <v>6847240ZNGA561A</v>
          </cell>
          <cell r="B1728" t="str">
            <v>NGA_PS_14442018_81</v>
          </cell>
          <cell r="C1728">
            <v>2298447</v>
          </cell>
          <cell r="D1728">
            <v>6847240</v>
          </cell>
          <cell r="E1728" t="str">
            <v>Daljinder Singh</v>
          </cell>
          <cell r="F1728" t="str">
            <v>P-NGA-SDU SITE PLAN</v>
          </cell>
          <cell r="G1728">
            <v>43199</v>
          </cell>
          <cell r="H1728">
            <v>43199</v>
          </cell>
          <cell r="I1728" t="str">
            <v>ZNGA561A</v>
          </cell>
          <cell r="K1728">
            <v>1</v>
          </cell>
          <cell r="L1728">
            <v>0</v>
          </cell>
          <cell r="M1728">
            <v>0</v>
          </cell>
        </row>
        <row r="1729">
          <cell r="A1729" t="str">
            <v>6847243NGA Outside Boundary Remediation/Build</v>
          </cell>
          <cell r="B1729" t="str">
            <v>NGA_PS_14442018_81</v>
          </cell>
          <cell r="C1729">
            <v>2298448</v>
          </cell>
          <cell r="D1729">
            <v>6847243</v>
          </cell>
          <cell r="E1729" t="str">
            <v>Daljinder Singh</v>
          </cell>
          <cell r="G1729">
            <v>43203</v>
          </cell>
          <cell r="H1729">
            <v>43203</v>
          </cell>
          <cell r="I1729" t="str">
            <v>NGA Outside Boundary Remediation/Build</v>
          </cell>
          <cell r="K1729">
            <v>1</v>
          </cell>
          <cell r="L1729">
            <v>0</v>
          </cell>
          <cell r="M1729">
            <v>0</v>
          </cell>
        </row>
        <row r="1730">
          <cell r="A1730" t="str">
            <v>6875743ZNGA563BC</v>
          </cell>
          <cell r="B1730" t="str">
            <v>NGA_PS_14442018_81</v>
          </cell>
          <cell r="C1730">
            <v>2299435</v>
          </cell>
          <cell r="D1730">
            <v>6875743</v>
          </cell>
          <cell r="E1730" t="str">
            <v>Karmjeet Singh</v>
          </cell>
          <cell r="F1730" t="str">
            <v>P-NGA-CONNCT SDU</v>
          </cell>
          <cell r="G1730">
            <v>43200</v>
          </cell>
          <cell r="H1730">
            <v>43200</v>
          </cell>
          <cell r="I1730" t="str">
            <v>ZNGA563BC</v>
          </cell>
          <cell r="K1730">
            <v>1</v>
          </cell>
          <cell r="L1730">
            <v>626.70000000000005</v>
          </cell>
          <cell r="M1730">
            <v>626.70000000000005</v>
          </cell>
        </row>
        <row r="1731">
          <cell r="A1731" t="str">
            <v>6879615ZNGA562BC</v>
          </cell>
          <cell r="B1731" t="str">
            <v>NGA_PS_14442018_81</v>
          </cell>
          <cell r="C1731">
            <v>2299612</v>
          </cell>
          <cell r="D1731">
            <v>6879615</v>
          </cell>
          <cell r="E1731" t="str">
            <v>Karmjeet Singh</v>
          </cell>
          <cell r="F1731" t="str">
            <v>P-NGA-CONNCT SDU</v>
          </cell>
          <cell r="G1731">
            <v>43201</v>
          </cell>
          <cell r="H1731">
            <v>43201</v>
          </cell>
          <cell r="I1731" t="str">
            <v>ZNGA562BC</v>
          </cell>
          <cell r="K1731">
            <v>1</v>
          </cell>
          <cell r="L1731">
            <v>498.69</v>
          </cell>
          <cell r="M1731">
            <v>498.69</v>
          </cell>
        </row>
        <row r="1732">
          <cell r="A1732" t="str">
            <v>6895889Z999</v>
          </cell>
          <cell r="B1732" t="str">
            <v>NGA_PS_14442018_81</v>
          </cell>
          <cell r="C1732">
            <v>2300270</v>
          </cell>
          <cell r="D1732">
            <v>6895889</v>
          </cell>
          <cell r="E1732" t="str">
            <v>Jasmeet Singh90</v>
          </cell>
          <cell r="F1732" t="str">
            <v>P-NGA-BUILD ABF</v>
          </cell>
          <cell r="G1732">
            <v>43203</v>
          </cell>
          <cell r="H1732">
            <v>43203</v>
          </cell>
          <cell r="I1732" t="str">
            <v>Z999</v>
          </cell>
          <cell r="K1732">
            <v>1</v>
          </cell>
          <cell r="L1732">
            <v>0</v>
          </cell>
          <cell r="M1732">
            <v>0</v>
          </cell>
        </row>
        <row r="1733">
          <cell r="A1733" t="str">
            <v>6895889ZNGA563B</v>
          </cell>
          <cell r="B1733" t="str">
            <v>NGA_PS_14442018_81</v>
          </cell>
          <cell r="C1733">
            <v>2300270</v>
          </cell>
          <cell r="D1733">
            <v>6895889</v>
          </cell>
          <cell r="E1733" t="str">
            <v>Jasmeet Singh90</v>
          </cell>
          <cell r="F1733" t="str">
            <v>P-NGA-BUILD ABF</v>
          </cell>
          <cell r="G1733">
            <v>43203</v>
          </cell>
          <cell r="H1733">
            <v>43203</v>
          </cell>
          <cell r="I1733" t="str">
            <v>ZNGA563B</v>
          </cell>
          <cell r="K1733">
            <v>-1</v>
          </cell>
          <cell r="L1733">
            <v>383.5</v>
          </cell>
          <cell r="M1733">
            <v>-383.5</v>
          </cell>
        </row>
        <row r="1734">
          <cell r="A1734" t="str">
            <v>6895889ZNGA563BC</v>
          </cell>
          <cell r="B1734" t="str">
            <v>NGA_PS_14442018_81</v>
          </cell>
          <cell r="C1734">
            <v>2300270</v>
          </cell>
          <cell r="D1734">
            <v>6895889</v>
          </cell>
          <cell r="E1734" t="str">
            <v>Jasmeet Singh90</v>
          </cell>
          <cell r="F1734" t="str">
            <v>P-NGA-CONNCT SDU</v>
          </cell>
          <cell r="G1734">
            <v>43202</v>
          </cell>
          <cell r="H1734">
            <v>43202</v>
          </cell>
          <cell r="I1734" t="str">
            <v>ZNGA563BC</v>
          </cell>
          <cell r="K1734">
            <v>1</v>
          </cell>
          <cell r="L1734">
            <v>626.70000000000005</v>
          </cell>
          <cell r="M1734">
            <v>626.70000000000005</v>
          </cell>
        </row>
        <row r="1735">
          <cell r="A1735" t="str">
            <v>6897239ZNGA561BC</v>
          </cell>
          <cell r="B1735" t="str">
            <v>NGA_PS_14442018_81</v>
          </cell>
          <cell r="C1735">
            <v>2300522</v>
          </cell>
          <cell r="D1735">
            <v>6897239</v>
          </cell>
          <cell r="E1735" t="str">
            <v>Prabhjot Singh92</v>
          </cell>
          <cell r="F1735" t="str">
            <v>P-NGA-CONNCT SDU</v>
          </cell>
          <cell r="G1735">
            <v>43201</v>
          </cell>
          <cell r="H1735">
            <v>43201</v>
          </cell>
          <cell r="I1735" t="str">
            <v>ZNGA561BC</v>
          </cell>
          <cell r="K1735">
            <v>1</v>
          </cell>
          <cell r="L1735">
            <v>433.57</v>
          </cell>
          <cell r="M1735">
            <v>433.57</v>
          </cell>
        </row>
        <row r="1736">
          <cell r="A1736" t="str">
            <v>6893909ZNGA561A</v>
          </cell>
          <cell r="B1736" t="str">
            <v>NGA_PS_14442018_81</v>
          </cell>
          <cell r="C1736">
            <v>2300545</v>
          </cell>
          <cell r="D1736">
            <v>6893909</v>
          </cell>
          <cell r="E1736" t="str">
            <v>Anakhbir Singh</v>
          </cell>
          <cell r="F1736" t="str">
            <v>P-NGA-SDU SITE PLAN</v>
          </cell>
          <cell r="G1736">
            <v>43199</v>
          </cell>
          <cell r="H1736">
            <v>43199</v>
          </cell>
          <cell r="I1736" t="str">
            <v>ZNGA561A</v>
          </cell>
          <cell r="K1736">
            <v>1</v>
          </cell>
          <cell r="L1736">
            <v>0</v>
          </cell>
          <cell r="M1736">
            <v>0</v>
          </cell>
        </row>
        <row r="1737">
          <cell r="A1737" t="str">
            <v>6893944ZNGA563BC</v>
          </cell>
          <cell r="B1737" t="str">
            <v>NGA_PS_14442018_81</v>
          </cell>
          <cell r="C1737">
            <v>2300546</v>
          </cell>
          <cell r="D1737">
            <v>6893944</v>
          </cell>
          <cell r="E1737" t="str">
            <v>Anakhbir Singh</v>
          </cell>
          <cell r="F1737" t="str">
            <v>P-NGA-CONNCT SDU</v>
          </cell>
          <cell r="G1737">
            <v>43202</v>
          </cell>
          <cell r="H1737">
            <v>43202</v>
          </cell>
          <cell r="I1737" t="str">
            <v>ZNGA563BC</v>
          </cell>
          <cell r="K1737">
            <v>1</v>
          </cell>
          <cell r="L1737">
            <v>626.70000000000005</v>
          </cell>
          <cell r="M1737">
            <v>626.70000000000005</v>
          </cell>
        </row>
        <row r="1738">
          <cell r="A1738" t="str">
            <v>6852599ZNGA561A</v>
          </cell>
          <cell r="B1738" t="str">
            <v>NGA_PS_14442018_81</v>
          </cell>
          <cell r="C1738">
            <v>2300898</v>
          </cell>
          <cell r="D1738">
            <v>6852599</v>
          </cell>
          <cell r="E1738" t="str">
            <v>Prabhjot Singh92</v>
          </cell>
          <cell r="F1738" t="str">
            <v>P-NGA-SDU SITE PLAN</v>
          </cell>
          <cell r="G1738">
            <v>43201</v>
          </cell>
          <cell r="H1738">
            <v>43201</v>
          </cell>
          <cell r="I1738" t="str">
            <v>ZNGA561A</v>
          </cell>
          <cell r="K1738">
            <v>1</v>
          </cell>
          <cell r="L1738">
            <v>0</v>
          </cell>
          <cell r="M1738">
            <v>0</v>
          </cell>
        </row>
        <row r="1739">
          <cell r="A1739" t="str">
            <v>6852601ZNGA561B</v>
          </cell>
          <cell r="B1739" t="str">
            <v>NGA_PS_14442018_81</v>
          </cell>
          <cell r="C1739">
            <v>2300899</v>
          </cell>
          <cell r="D1739">
            <v>6852601</v>
          </cell>
          <cell r="E1739" t="str">
            <v>Prabhjot Singh92</v>
          </cell>
          <cell r="F1739" t="str">
            <v>P-NGA-BUILD ABF</v>
          </cell>
          <cell r="G1739">
            <v>43201</v>
          </cell>
          <cell r="H1739">
            <v>43201</v>
          </cell>
          <cell r="I1739" t="str">
            <v>ZNGA561B</v>
          </cell>
          <cell r="K1739">
            <v>1</v>
          </cell>
          <cell r="L1739">
            <v>194.94</v>
          </cell>
          <cell r="M1739">
            <v>194.94</v>
          </cell>
        </row>
        <row r="1740">
          <cell r="A1740" t="str">
            <v>6824268ZNGA564BC</v>
          </cell>
          <cell r="B1740" t="str">
            <v>NGA_PS_14442018_81</v>
          </cell>
          <cell r="C1740">
            <v>2300915</v>
          </cell>
          <cell r="D1740">
            <v>6824268</v>
          </cell>
          <cell r="E1740" t="str">
            <v>Prabhjot Singh92</v>
          </cell>
          <cell r="F1740" t="str">
            <v>P-NGA-CONNCT SDU</v>
          </cell>
          <cell r="G1740">
            <v>43200</v>
          </cell>
          <cell r="H1740">
            <v>43200</v>
          </cell>
          <cell r="I1740" t="str">
            <v>ZNGA564BC</v>
          </cell>
          <cell r="K1740">
            <v>1</v>
          </cell>
          <cell r="L1740">
            <v>881.69</v>
          </cell>
          <cell r="M1740">
            <v>881.69</v>
          </cell>
        </row>
        <row r="1741">
          <cell r="A1741" t="str">
            <v>6824257ZNGA561A</v>
          </cell>
          <cell r="B1741" t="str">
            <v>NGA_PS_14442018_81</v>
          </cell>
          <cell r="C1741">
            <v>2300916</v>
          </cell>
          <cell r="D1741">
            <v>6824257</v>
          </cell>
          <cell r="E1741" t="str">
            <v>Prabhjot Singh92</v>
          </cell>
          <cell r="F1741" t="str">
            <v>P-NGA-SDU SITE PLAN</v>
          </cell>
          <cell r="G1741">
            <v>43200</v>
          </cell>
          <cell r="H1741">
            <v>43200</v>
          </cell>
          <cell r="I1741" t="str">
            <v>ZNGA561A</v>
          </cell>
          <cell r="K1741">
            <v>1</v>
          </cell>
          <cell r="L1741">
            <v>0</v>
          </cell>
          <cell r="M1741">
            <v>0</v>
          </cell>
        </row>
        <row r="1742">
          <cell r="A1742" t="str">
            <v>6586338NGA-750</v>
          </cell>
          <cell r="B1742" t="str">
            <v>NGA_PS_14442018_81</v>
          </cell>
          <cell r="C1742">
            <v>2301021</v>
          </cell>
          <cell r="D1742">
            <v>6586338</v>
          </cell>
          <cell r="E1742" t="str">
            <v>Daljinder Singh</v>
          </cell>
          <cell r="F1742" t="str">
            <v>P-NGA-CONNCT SDU</v>
          </cell>
          <cell r="G1742">
            <v>43203</v>
          </cell>
          <cell r="H1742">
            <v>43203</v>
          </cell>
          <cell r="I1742" t="str">
            <v>NGA-750</v>
          </cell>
          <cell r="K1742">
            <v>1</v>
          </cell>
          <cell r="L1742">
            <v>22.61</v>
          </cell>
          <cell r="M1742">
            <v>22.61</v>
          </cell>
        </row>
        <row r="1743">
          <cell r="A1743" t="str">
            <v>6586338NGA-753</v>
          </cell>
          <cell r="B1743" t="str">
            <v>NGA_PS_14442018_81</v>
          </cell>
          <cell r="C1743">
            <v>2301021</v>
          </cell>
          <cell r="D1743">
            <v>6586338</v>
          </cell>
          <cell r="E1743" t="str">
            <v>Daljinder Singh</v>
          </cell>
          <cell r="F1743" t="str">
            <v>P-NGA-CONNCT SDU</v>
          </cell>
          <cell r="G1743">
            <v>43203</v>
          </cell>
          <cell r="H1743">
            <v>43203</v>
          </cell>
          <cell r="I1743" t="str">
            <v>NGA-753</v>
          </cell>
          <cell r="K1743">
            <v>1</v>
          </cell>
          <cell r="L1743">
            <v>68.2</v>
          </cell>
          <cell r="M1743">
            <v>68.2</v>
          </cell>
        </row>
        <row r="1744">
          <cell r="A1744" t="str">
            <v>6904459ZNGA561A</v>
          </cell>
          <cell r="B1744" t="str">
            <v>NGA_PS_14442018_81</v>
          </cell>
          <cell r="C1744">
            <v>2301341</v>
          </cell>
          <cell r="D1744">
            <v>6904459</v>
          </cell>
          <cell r="E1744" t="str">
            <v>Avinash Nallamothu</v>
          </cell>
          <cell r="F1744" t="str">
            <v>P-NGA-SDU SITE PLAN</v>
          </cell>
          <cell r="G1744">
            <v>43202</v>
          </cell>
          <cell r="H1744">
            <v>43202</v>
          </cell>
          <cell r="I1744" t="str">
            <v>ZNGA561A</v>
          </cell>
          <cell r="K1744">
            <v>1</v>
          </cell>
          <cell r="L1744">
            <v>0</v>
          </cell>
          <cell r="M1744">
            <v>0</v>
          </cell>
        </row>
        <row r="1745">
          <cell r="A1745" t="str">
            <v>6878998N-561RSP</v>
          </cell>
          <cell r="B1745" t="str">
            <v>NGA_PS_14442018_81</v>
          </cell>
          <cell r="C1745">
            <v>2301773</v>
          </cell>
          <cell r="D1745">
            <v>6878998</v>
          </cell>
          <cell r="E1745" t="str">
            <v>Anakhbir Singh</v>
          </cell>
          <cell r="F1745" t="str">
            <v>P-NGA-CONNCT SDU</v>
          </cell>
          <cell r="G1745">
            <v>43200</v>
          </cell>
          <cell r="H1745">
            <v>43200</v>
          </cell>
          <cell r="I1745" t="str">
            <v>N-561RSP</v>
          </cell>
          <cell r="K1745">
            <v>1</v>
          </cell>
          <cell r="L1745">
            <v>433.57</v>
          </cell>
          <cell r="M1745">
            <v>433.57</v>
          </cell>
        </row>
        <row r="1746">
          <cell r="A1746" t="str">
            <v>6878998NGA-753</v>
          </cell>
          <cell r="B1746" t="str">
            <v>NGA_PS_14442018_81</v>
          </cell>
          <cell r="C1746">
            <v>2301773</v>
          </cell>
          <cell r="D1746">
            <v>6878998</v>
          </cell>
          <cell r="E1746" t="str">
            <v>Anakhbir Singh</v>
          </cell>
          <cell r="F1746" t="str">
            <v>P-NGA-CONNCT SDU</v>
          </cell>
          <cell r="G1746">
            <v>43201</v>
          </cell>
          <cell r="H1746">
            <v>43201</v>
          </cell>
          <cell r="I1746" t="str">
            <v>NGA-753</v>
          </cell>
          <cell r="K1746">
            <v>1</v>
          </cell>
          <cell r="L1746">
            <v>68.2</v>
          </cell>
          <cell r="M1746">
            <v>68.2</v>
          </cell>
        </row>
        <row r="1747">
          <cell r="A1747" t="str">
            <v>6909111ZNGA561A</v>
          </cell>
          <cell r="B1747" t="str">
            <v>NGA_PS_14442018_81</v>
          </cell>
          <cell r="C1747">
            <v>2301819</v>
          </cell>
          <cell r="D1747">
            <v>6909111</v>
          </cell>
          <cell r="E1747" t="str">
            <v>Karmjeet Singh</v>
          </cell>
          <cell r="F1747" t="str">
            <v>P-NGA-SDU SITE PLAN</v>
          </cell>
          <cell r="G1747">
            <v>43200</v>
          </cell>
          <cell r="H1747">
            <v>43200</v>
          </cell>
          <cell r="I1747" t="str">
            <v>ZNGA561A</v>
          </cell>
          <cell r="K1747">
            <v>1</v>
          </cell>
          <cell r="L1747">
            <v>0</v>
          </cell>
          <cell r="M1747">
            <v>0</v>
          </cell>
        </row>
        <row r="1748">
          <cell r="A1748" t="str">
            <v>6909116ZNGA562BC</v>
          </cell>
          <cell r="B1748" t="str">
            <v>NGA_PS_14442018_81</v>
          </cell>
          <cell r="C1748">
            <v>2301820</v>
          </cell>
          <cell r="D1748">
            <v>6909116</v>
          </cell>
          <cell r="E1748" t="str">
            <v>Karmjeet Singh</v>
          </cell>
          <cell r="F1748" t="str">
            <v>P-NGA-CONNCT SDU</v>
          </cell>
          <cell r="G1748">
            <v>43203</v>
          </cell>
          <cell r="H1748">
            <v>43203</v>
          </cell>
          <cell r="I1748" t="str">
            <v>ZNGA562BC</v>
          </cell>
          <cell r="K1748">
            <v>1</v>
          </cell>
          <cell r="L1748">
            <v>498.69</v>
          </cell>
          <cell r="M1748">
            <v>498.69</v>
          </cell>
        </row>
        <row r="1749">
          <cell r="A1749" t="str">
            <v>6904171NGA-511</v>
          </cell>
          <cell r="B1749" t="str">
            <v>NGA_PS_14442018_81</v>
          </cell>
          <cell r="C1749">
            <v>2301867</v>
          </cell>
          <cell r="D1749">
            <v>6904171</v>
          </cell>
          <cell r="E1749" t="str">
            <v>Daljinder Singh</v>
          </cell>
          <cell r="F1749" t="str">
            <v>P-NGA-CONNCT SDU GFIELD</v>
          </cell>
          <cell r="G1749">
            <v>43201</v>
          </cell>
          <cell r="H1749">
            <v>43201</v>
          </cell>
          <cell r="I1749" t="str">
            <v>NGA-511</v>
          </cell>
          <cell r="K1749">
            <v>1</v>
          </cell>
          <cell r="L1749">
            <v>225.02</v>
          </cell>
          <cell r="M1749">
            <v>225.02</v>
          </cell>
        </row>
        <row r="1750">
          <cell r="A1750" t="str">
            <v>6904171NGA-753</v>
          </cell>
          <cell r="B1750" t="str">
            <v>NGA_PS_14442018_81</v>
          </cell>
          <cell r="C1750">
            <v>2301867</v>
          </cell>
          <cell r="D1750">
            <v>6904171</v>
          </cell>
          <cell r="E1750" t="str">
            <v>Daljinder Singh</v>
          </cell>
          <cell r="F1750" t="str">
            <v>P-NGA-CONNCT SDU GFIELD</v>
          </cell>
          <cell r="G1750">
            <v>43202</v>
          </cell>
          <cell r="H1750">
            <v>43202</v>
          </cell>
          <cell r="I1750" t="str">
            <v>NGA-753</v>
          </cell>
          <cell r="K1750">
            <v>2</v>
          </cell>
          <cell r="L1750">
            <v>68.2</v>
          </cell>
          <cell r="M1750">
            <v>136.4</v>
          </cell>
        </row>
        <row r="1751">
          <cell r="A1751" t="str">
            <v>6915000NGA-750</v>
          </cell>
          <cell r="B1751" t="str">
            <v>NGA_PS_14442018_81</v>
          </cell>
          <cell r="C1751">
            <v>2302586</v>
          </cell>
          <cell r="D1751">
            <v>6915000</v>
          </cell>
          <cell r="E1751" t="str">
            <v>Anakhbir Singh</v>
          </cell>
          <cell r="F1751" t="str">
            <v>P-NGA-CONNCT SDU</v>
          </cell>
          <cell r="G1751">
            <v>43200</v>
          </cell>
          <cell r="H1751">
            <v>43200</v>
          </cell>
          <cell r="I1751" t="str">
            <v>NGA-750</v>
          </cell>
          <cell r="K1751">
            <v>1</v>
          </cell>
          <cell r="L1751">
            <v>22.61</v>
          </cell>
          <cell r="M1751">
            <v>22.61</v>
          </cell>
        </row>
        <row r="1752">
          <cell r="A1752" t="str">
            <v>6904153NGA-511</v>
          </cell>
          <cell r="B1752" t="str">
            <v>NGA_PS_14442018_81</v>
          </cell>
          <cell r="C1752">
            <v>2302603</v>
          </cell>
          <cell r="D1752">
            <v>6904153</v>
          </cell>
          <cell r="E1752" t="str">
            <v>Jasmeet Singh90</v>
          </cell>
          <cell r="F1752" t="str">
            <v>P-NGA-CONNCT SDU GFIELD</v>
          </cell>
          <cell r="G1752">
            <v>43201</v>
          </cell>
          <cell r="H1752">
            <v>43201</v>
          </cell>
          <cell r="I1752" t="str">
            <v>NGA-511</v>
          </cell>
          <cell r="K1752">
            <v>1</v>
          </cell>
          <cell r="L1752">
            <v>225.02</v>
          </cell>
          <cell r="M1752">
            <v>225.02</v>
          </cell>
        </row>
        <row r="1753">
          <cell r="A1753" t="str">
            <v>6918860ZNGA561A</v>
          </cell>
          <cell r="B1753" t="str">
            <v>NGA_PS_14442018_81</v>
          </cell>
          <cell r="C1753">
            <v>2302700</v>
          </cell>
          <cell r="D1753">
            <v>6918860</v>
          </cell>
          <cell r="E1753" t="str">
            <v>Ganga Reddy Nimmala</v>
          </cell>
          <cell r="F1753" t="str">
            <v>P-NGA-SDU SITE PLAN</v>
          </cell>
          <cell r="G1753">
            <v>43199</v>
          </cell>
          <cell r="H1753">
            <v>43199</v>
          </cell>
          <cell r="I1753" t="str">
            <v>ZNGA561A</v>
          </cell>
          <cell r="K1753">
            <v>1</v>
          </cell>
          <cell r="L1753">
            <v>0</v>
          </cell>
          <cell r="M1753">
            <v>0</v>
          </cell>
        </row>
        <row r="1754">
          <cell r="A1754" t="str">
            <v>6918878ZNGA561B</v>
          </cell>
          <cell r="B1754" t="str">
            <v>NGA_PS_14442018_81</v>
          </cell>
          <cell r="C1754">
            <v>2302701</v>
          </cell>
          <cell r="D1754">
            <v>6918878</v>
          </cell>
          <cell r="E1754" t="str">
            <v>Ganga Reddy Nimmala</v>
          </cell>
          <cell r="F1754" t="str">
            <v>P-NGA-BUILD ABF</v>
          </cell>
          <cell r="G1754">
            <v>43199</v>
          </cell>
          <cell r="H1754">
            <v>43199</v>
          </cell>
          <cell r="I1754" t="str">
            <v>ZNGA561B</v>
          </cell>
          <cell r="K1754">
            <v>1</v>
          </cell>
          <cell r="L1754">
            <v>194.94</v>
          </cell>
          <cell r="M1754">
            <v>194.94</v>
          </cell>
        </row>
        <row r="1755">
          <cell r="A1755" t="str">
            <v>6908988ZNGA561A</v>
          </cell>
          <cell r="B1755" t="str">
            <v>NGA_PS_14442018_81</v>
          </cell>
          <cell r="C1755">
            <v>2302907</v>
          </cell>
          <cell r="D1755">
            <v>6908988</v>
          </cell>
          <cell r="E1755" t="str">
            <v>Prasannakumar Bayri</v>
          </cell>
          <cell r="F1755" t="str">
            <v>P-NGA-SDU SITE PLAN</v>
          </cell>
          <cell r="G1755">
            <v>43202</v>
          </cell>
          <cell r="H1755">
            <v>43202</v>
          </cell>
          <cell r="I1755" t="str">
            <v>ZNGA561A</v>
          </cell>
          <cell r="K1755">
            <v>1</v>
          </cell>
          <cell r="L1755">
            <v>0</v>
          </cell>
          <cell r="M1755">
            <v>0</v>
          </cell>
        </row>
        <row r="1756">
          <cell r="A1756" t="str">
            <v>6913261ZNGA561B</v>
          </cell>
          <cell r="B1756" t="str">
            <v>NGA_PS_14442018_81</v>
          </cell>
          <cell r="C1756">
            <v>2302939</v>
          </cell>
          <cell r="D1756">
            <v>6913261</v>
          </cell>
          <cell r="E1756" t="str">
            <v>Gurinderjeet Singh</v>
          </cell>
          <cell r="F1756" t="str">
            <v>P-NGA-BUILD ABF</v>
          </cell>
          <cell r="G1756">
            <v>43200</v>
          </cell>
          <cell r="H1756">
            <v>43200</v>
          </cell>
          <cell r="I1756" t="str">
            <v>ZNGA561B</v>
          </cell>
          <cell r="K1756">
            <v>1</v>
          </cell>
          <cell r="L1756">
            <v>194.94</v>
          </cell>
          <cell r="M1756">
            <v>194.94</v>
          </cell>
        </row>
        <row r="1757">
          <cell r="A1757" t="str">
            <v>6923845ZNGA561A</v>
          </cell>
          <cell r="B1757" t="str">
            <v>NGA_PS_14442018_81</v>
          </cell>
          <cell r="C1757">
            <v>2302994</v>
          </cell>
          <cell r="D1757">
            <v>6923845</v>
          </cell>
          <cell r="E1757" t="str">
            <v>Jasmeet Singh90</v>
          </cell>
          <cell r="F1757" t="str">
            <v>P-NGA-SDU SITE PLAN</v>
          </cell>
          <cell r="G1757">
            <v>43204</v>
          </cell>
          <cell r="H1757">
            <v>43204</v>
          </cell>
          <cell r="I1757" t="str">
            <v>ZNGA561A</v>
          </cell>
          <cell r="K1757">
            <v>1</v>
          </cell>
          <cell r="L1757">
            <v>0</v>
          </cell>
          <cell r="M1757">
            <v>0</v>
          </cell>
        </row>
        <row r="1758">
          <cell r="A1758" t="str">
            <v>6923950ZNGA560BC</v>
          </cell>
          <cell r="B1758" t="str">
            <v>NGA_PS_14442018_81</v>
          </cell>
          <cell r="C1758">
            <v>2302995</v>
          </cell>
          <cell r="D1758">
            <v>6923950</v>
          </cell>
          <cell r="E1758" t="str">
            <v>Jasmeet Singh90</v>
          </cell>
          <cell r="F1758" t="str">
            <v>P-NGA-CONNCT SDU</v>
          </cell>
          <cell r="G1758">
            <v>43204</v>
          </cell>
          <cell r="H1758">
            <v>43204</v>
          </cell>
          <cell r="I1758" t="str">
            <v>ZNGA560BC</v>
          </cell>
          <cell r="K1758">
            <v>1</v>
          </cell>
          <cell r="L1758">
            <v>414.92</v>
          </cell>
          <cell r="M1758">
            <v>414.92</v>
          </cell>
        </row>
        <row r="1759">
          <cell r="A1759" t="str">
            <v>6475883N-561RSP</v>
          </cell>
          <cell r="B1759" t="str">
            <v>NGA_PS_14442018_81</v>
          </cell>
          <cell r="C1759">
            <v>2303092</v>
          </cell>
          <cell r="D1759">
            <v>6475883</v>
          </cell>
          <cell r="E1759" t="str">
            <v>Venkat Gorla</v>
          </cell>
          <cell r="F1759" t="str">
            <v>P-NGA-CONNCT SDU</v>
          </cell>
          <cell r="G1759">
            <v>43201</v>
          </cell>
          <cell r="H1759">
            <v>43201</v>
          </cell>
          <cell r="I1759" t="str">
            <v>N-561RSP</v>
          </cell>
          <cell r="K1759">
            <v>1</v>
          </cell>
          <cell r="L1759">
            <v>433.57</v>
          </cell>
          <cell r="M1759">
            <v>433.57</v>
          </cell>
        </row>
        <row r="1760">
          <cell r="A1760" t="str">
            <v>6909055ZNGA561BC</v>
          </cell>
          <cell r="B1760" t="str">
            <v>NGA_PS_14442018_81</v>
          </cell>
          <cell r="C1760">
            <v>2303240</v>
          </cell>
          <cell r="D1760">
            <v>6909055</v>
          </cell>
          <cell r="E1760" t="str">
            <v>Prabhjot Singh92</v>
          </cell>
          <cell r="F1760" t="str">
            <v>P-NGA-CONNCT SDU</v>
          </cell>
          <cell r="G1760">
            <v>43204</v>
          </cell>
          <cell r="H1760">
            <v>43204</v>
          </cell>
          <cell r="I1760" t="str">
            <v>ZNGA561BC</v>
          </cell>
          <cell r="K1760">
            <v>1</v>
          </cell>
          <cell r="L1760">
            <v>433.57</v>
          </cell>
          <cell r="M1760">
            <v>433.57</v>
          </cell>
        </row>
        <row r="1761">
          <cell r="A1761" t="str">
            <v>6909049ZNGA561A</v>
          </cell>
          <cell r="B1761" t="str">
            <v>NGA_PS_14442018_81</v>
          </cell>
          <cell r="C1761">
            <v>2303241</v>
          </cell>
          <cell r="D1761">
            <v>6909049</v>
          </cell>
          <cell r="E1761" t="str">
            <v>Prabhjot Singh92</v>
          </cell>
          <cell r="F1761" t="str">
            <v>P-NGA-SDU SITE PLAN</v>
          </cell>
          <cell r="G1761">
            <v>43200</v>
          </cell>
          <cell r="H1761">
            <v>43200</v>
          </cell>
          <cell r="I1761" t="str">
            <v>ZNGA561A</v>
          </cell>
          <cell r="K1761">
            <v>1</v>
          </cell>
          <cell r="L1761">
            <v>0</v>
          </cell>
          <cell r="M1761">
            <v>0</v>
          </cell>
        </row>
        <row r="1762">
          <cell r="A1762" t="str">
            <v>6928328ZNGA563B</v>
          </cell>
          <cell r="B1762" t="str">
            <v>NGA_PS_14442018_81</v>
          </cell>
          <cell r="C1762">
            <v>2303276</v>
          </cell>
          <cell r="D1762">
            <v>6928328</v>
          </cell>
          <cell r="E1762" t="str">
            <v>Ganga Reddy Nimmala</v>
          </cell>
          <cell r="F1762" t="str">
            <v>P-NGA-BUILD ABF</v>
          </cell>
          <cell r="G1762">
            <v>43203</v>
          </cell>
          <cell r="H1762">
            <v>43203</v>
          </cell>
          <cell r="I1762" t="str">
            <v>ZNGA563B</v>
          </cell>
          <cell r="K1762">
            <v>1</v>
          </cell>
          <cell r="L1762">
            <v>383.5</v>
          </cell>
          <cell r="M1762">
            <v>383.5</v>
          </cell>
        </row>
        <row r="1763">
          <cell r="A1763" t="str">
            <v>6928322ZNGA561A</v>
          </cell>
          <cell r="B1763" t="str">
            <v>NGA_PS_14442018_81</v>
          </cell>
          <cell r="C1763">
            <v>2303277</v>
          </cell>
          <cell r="D1763">
            <v>6928322</v>
          </cell>
          <cell r="E1763" t="str">
            <v>Ganga Reddy Nimmala</v>
          </cell>
          <cell r="F1763" t="str">
            <v>P-NGA-SDU SITE PLAN</v>
          </cell>
          <cell r="G1763">
            <v>43203</v>
          </cell>
          <cell r="H1763">
            <v>43203</v>
          </cell>
          <cell r="I1763" t="str">
            <v>ZNGA561A</v>
          </cell>
          <cell r="K1763">
            <v>1</v>
          </cell>
          <cell r="L1763">
            <v>0</v>
          </cell>
          <cell r="M1763">
            <v>0</v>
          </cell>
        </row>
        <row r="1764">
          <cell r="A1764" t="str">
            <v>6932815ZNGA561BC</v>
          </cell>
          <cell r="B1764" t="str">
            <v>NGA_PS_14442018_81</v>
          </cell>
          <cell r="C1764">
            <v>2303278</v>
          </cell>
          <cell r="D1764">
            <v>6932815</v>
          </cell>
          <cell r="E1764" t="str">
            <v>Jasmeet Singh90</v>
          </cell>
          <cell r="F1764" t="str">
            <v>P-NGA-CONNCT SDU</v>
          </cell>
          <cell r="G1764">
            <v>43204</v>
          </cell>
          <cell r="H1764">
            <v>43204</v>
          </cell>
          <cell r="I1764" t="str">
            <v>ZNGA561BC</v>
          </cell>
          <cell r="K1764">
            <v>1</v>
          </cell>
          <cell r="L1764">
            <v>433.57</v>
          </cell>
          <cell r="M1764">
            <v>433.57</v>
          </cell>
        </row>
        <row r="1765">
          <cell r="A1765" t="str">
            <v>6932805ZNGA561A</v>
          </cell>
          <cell r="B1765" t="str">
            <v>NGA_PS_14442018_81</v>
          </cell>
          <cell r="C1765">
            <v>2303279</v>
          </cell>
          <cell r="D1765">
            <v>6932805</v>
          </cell>
          <cell r="E1765" t="str">
            <v>Jasmeet Singh90</v>
          </cell>
          <cell r="F1765" t="str">
            <v>P-NGA-SDU SITE PLAN</v>
          </cell>
          <cell r="G1765">
            <v>43203</v>
          </cell>
          <cell r="H1765">
            <v>43203</v>
          </cell>
          <cell r="I1765" t="str">
            <v>ZNGA561A</v>
          </cell>
          <cell r="K1765">
            <v>1</v>
          </cell>
          <cell r="L1765">
            <v>0</v>
          </cell>
          <cell r="M1765">
            <v>0</v>
          </cell>
        </row>
        <row r="1766">
          <cell r="A1766" t="str">
            <v>6934261ZNGA561A</v>
          </cell>
          <cell r="B1766" t="str">
            <v>NGA_PS_14442018_81</v>
          </cell>
          <cell r="C1766">
            <v>2303292</v>
          </cell>
          <cell r="D1766">
            <v>6934261</v>
          </cell>
          <cell r="E1766" t="str">
            <v>Ganga Reddy Nimmala</v>
          </cell>
          <cell r="F1766" t="str">
            <v>P-NGA-SDU SITE PLAN</v>
          </cell>
          <cell r="G1766">
            <v>43203</v>
          </cell>
          <cell r="H1766">
            <v>43203</v>
          </cell>
          <cell r="I1766" t="str">
            <v>ZNGA561A</v>
          </cell>
          <cell r="K1766">
            <v>1</v>
          </cell>
          <cell r="L1766">
            <v>0</v>
          </cell>
          <cell r="M1766">
            <v>0</v>
          </cell>
        </row>
        <row r="1767">
          <cell r="A1767" t="str">
            <v>6934269ZNGA560BC</v>
          </cell>
          <cell r="B1767" t="str">
            <v>NGA_PS_14442018_81</v>
          </cell>
          <cell r="C1767">
            <v>2303293</v>
          </cell>
          <cell r="D1767">
            <v>6934269</v>
          </cell>
          <cell r="E1767" t="str">
            <v>Prasannakumar Bayri</v>
          </cell>
          <cell r="F1767" t="str">
            <v>P-NGA-CONNCT SDU</v>
          </cell>
          <cell r="G1767">
            <v>43204</v>
          </cell>
          <cell r="H1767">
            <v>43204</v>
          </cell>
          <cell r="I1767" t="str">
            <v>ZNGA560BC</v>
          </cell>
          <cell r="K1767">
            <v>1</v>
          </cell>
          <cell r="L1767">
            <v>414.92</v>
          </cell>
          <cell r="M1767">
            <v>414.92</v>
          </cell>
        </row>
        <row r="1768">
          <cell r="A1768" t="str">
            <v>6927977NGA-750</v>
          </cell>
          <cell r="B1768" t="str">
            <v>NGA_PS_14442018_81</v>
          </cell>
          <cell r="C1768">
            <v>2303410</v>
          </cell>
          <cell r="D1768">
            <v>6927977</v>
          </cell>
          <cell r="E1768" t="str">
            <v>Avinash Nallamothu</v>
          </cell>
          <cell r="F1768" t="str">
            <v>P-NGA-CONNCT SDU</v>
          </cell>
          <cell r="G1768">
            <v>43200</v>
          </cell>
          <cell r="H1768">
            <v>43200</v>
          </cell>
          <cell r="I1768" t="str">
            <v>NGA-750</v>
          </cell>
          <cell r="K1768">
            <v>1</v>
          </cell>
          <cell r="L1768">
            <v>22.61</v>
          </cell>
          <cell r="M1768">
            <v>22.61</v>
          </cell>
        </row>
        <row r="1769">
          <cell r="A1769" t="str">
            <v>6927977NGA-753</v>
          </cell>
          <cell r="B1769" t="str">
            <v>NGA_PS_14442018_81</v>
          </cell>
          <cell r="C1769">
            <v>2303410</v>
          </cell>
          <cell r="D1769">
            <v>6927977</v>
          </cell>
          <cell r="E1769" t="str">
            <v>Avinash Nallamothu</v>
          </cell>
          <cell r="F1769" t="str">
            <v>P-NGA-CONNCT SDU</v>
          </cell>
          <cell r="G1769">
            <v>43200</v>
          </cell>
          <cell r="H1769">
            <v>43200</v>
          </cell>
          <cell r="I1769" t="str">
            <v>NGA-753</v>
          </cell>
          <cell r="K1769">
            <v>1</v>
          </cell>
          <cell r="L1769">
            <v>68.2</v>
          </cell>
          <cell r="M1769">
            <v>68.2</v>
          </cell>
        </row>
        <row r="1770">
          <cell r="A1770" t="str">
            <v>6928705ZNGA561B</v>
          </cell>
          <cell r="B1770" t="str">
            <v>NGA_PS_14442018_81</v>
          </cell>
          <cell r="C1770">
            <v>2303487</v>
          </cell>
          <cell r="D1770">
            <v>6928705</v>
          </cell>
          <cell r="E1770" t="str">
            <v>Avinash Nallamothu</v>
          </cell>
          <cell r="F1770" t="str">
            <v>P-NGA-BUILD ABF</v>
          </cell>
          <cell r="G1770">
            <v>43202</v>
          </cell>
          <cell r="H1770">
            <v>43202</v>
          </cell>
          <cell r="I1770" t="str">
            <v>ZNGA561B</v>
          </cell>
          <cell r="K1770">
            <v>1</v>
          </cell>
          <cell r="L1770">
            <v>194.94</v>
          </cell>
          <cell r="M1770">
            <v>194.94</v>
          </cell>
        </row>
        <row r="1771">
          <cell r="A1771" t="str">
            <v>6928608ZNGA561A</v>
          </cell>
          <cell r="B1771" t="str">
            <v>NGA_PS_14442018_81</v>
          </cell>
          <cell r="C1771">
            <v>2303488</v>
          </cell>
          <cell r="D1771">
            <v>6928608</v>
          </cell>
          <cell r="E1771" t="str">
            <v>Avinash Nallamothu</v>
          </cell>
          <cell r="F1771" t="str">
            <v>P-NGA-SDU SITE PLAN</v>
          </cell>
          <cell r="G1771">
            <v>43202</v>
          </cell>
          <cell r="H1771">
            <v>43202</v>
          </cell>
          <cell r="I1771" t="str">
            <v>ZNGA561A</v>
          </cell>
          <cell r="K1771">
            <v>1</v>
          </cell>
          <cell r="L1771">
            <v>0</v>
          </cell>
          <cell r="M1771">
            <v>0</v>
          </cell>
        </row>
        <row r="1772">
          <cell r="A1772" t="str">
            <v>6932974ZNGA561A</v>
          </cell>
          <cell r="B1772" t="str">
            <v>NGA_PS_14442018_81</v>
          </cell>
          <cell r="C1772">
            <v>2303547</v>
          </cell>
          <cell r="D1772">
            <v>6932974</v>
          </cell>
          <cell r="E1772" t="str">
            <v>Avinash Nallamothu</v>
          </cell>
          <cell r="F1772" t="str">
            <v>P-NGA-SDU SITE PLAN</v>
          </cell>
          <cell r="G1772">
            <v>43200</v>
          </cell>
          <cell r="H1772">
            <v>43200</v>
          </cell>
          <cell r="I1772" t="str">
            <v>ZNGA561A</v>
          </cell>
          <cell r="K1772">
            <v>1</v>
          </cell>
          <cell r="L1772">
            <v>0</v>
          </cell>
          <cell r="M1772">
            <v>0</v>
          </cell>
        </row>
        <row r="1773">
          <cell r="A1773" t="str">
            <v>6932980ZNGA562B</v>
          </cell>
          <cell r="B1773" t="str">
            <v>NGA_PS_14442018_81</v>
          </cell>
          <cell r="C1773">
            <v>2303548</v>
          </cell>
          <cell r="D1773">
            <v>6932980</v>
          </cell>
          <cell r="E1773" t="str">
            <v>Avinash Nallamothu</v>
          </cell>
          <cell r="F1773" t="str">
            <v>P-NGA-BUILD ABF</v>
          </cell>
          <cell r="G1773">
            <v>43200</v>
          </cell>
          <cell r="H1773">
            <v>43200</v>
          </cell>
          <cell r="I1773" t="str">
            <v>ZNGA562B</v>
          </cell>
          <cell r="K1773">
            <v>1</v>
          </cell>
          <cell r="L1773">
            <v>254.64</v>
          </cell>
          <cell r="M1773">
            <v>254.64</v>
          </cell>
        </row>
        <row r="1774">
          <cell r="A1774" t="str">
            <v>6936549ZNGA561A</v>
          </cell>
          <cell r="B1774" t="str">
            <v>NGA_PS_14442018_81</v>
          </cell>
          <cell r="C1774">
            <v>2303557</v>
          </cell>
          <cell r="D1774">
            <v>6936549</v>
          </cell>
          <cell r="E1774" t="str">
            <v>Anakhbir Singh</v>
          </cell>
          <cell r="F1774" t="str">
            <v>P-NGA-SDU SITE PLAN</v>
          </cell>
          <cell r="G1774">
            <v>43201</v>
          </cell>
          <cell r="H1774">
            <v>43201</v>
          </cell>
          <cell r="I1774" t="str">
            <v>ZNGA561A</v>
          </cell>
          <cell r="K1774">
            <v>1</v>
          </cell>
          <cell r="L1774">
            <v>0</v>
          </cell>
          <cell r="M1774">
            <v>0</v>
          </cell>
        </row>
        <row r="1775">
          <cell r="A1775" t="str">
            <v>6926941NGA-750</v>
          </cell>
          <cell r="B1775" t="str">
            <v>NGA_PS_14442018_81</v>
          </cell>
          <cell r="C1775">
            <v>2303618</v>
          </cell>
          <cell r="D1775">
            <v>6926941</v>
          </cell>
          <cell r="E1775" t="str">
            <v>Daljinder Singh</v>
          </cell>
          <cell r="G1775">
            <v>43201</v>
          </cell>
          <cell r="H1775">
            <v>43201</v>
          </cell>
          <cell r="I1775" t="str">
            <v>NGA-750</v>
          </cell>
          <cell r="K1775">
            <v>1</v>
          </cell>
          <cell r="L1775">
            <v>22.61</v>
          </cell>
          <cell r="M1775">
            <v>22.61</v>
          </cell>
        </row>
        <row r="1776">
          <cell r="A1776" t="str">
            <v>6926941NGA-751</v>
          </cell>
          <cell r="B1776" t="str">
            <v>NGA_PS_14442018_81</v>
          </cell>
          <cell r="C1776">
            <v>2303618</v>
          </cell>
          <cell r="D1776">
            <v>6926941</v>
          </cell>
          <cell r="E1776" t="str">
            <v>Daljinder Singh</v>
          </cell>
          <cell r="G1776">
            <v>43201</v>
          </cell>
          <cell r="H1776">
            <v>43201</v>
          </cell>
          <cell r="I1776" t="str">
            <v>NGA-751</v>
          </cell>
          <cell r="K1776">
            <v>1</v>
          </cell>
          <cell r="L1776">
            <v>146.76</v>
          </cell>
          <cell r="M1776">
            <v>146.76</v>
          </cell>
        </row>
        <row r="1777">
          <cell r="A1777" t="str">
            <v>6929378ZNGA563B</v>
          </cell>
          <cell r="B1777" t="str">
            <v>NGA_PS_14442018_81</v>
          </cell>
          <cell r="C1777">
            <v>2303975</v>
          </cell>
          <cell r="D1777">
            <v>6929378</v>
          </cell>
          <cell r="E1777" t="str">
            <v>Karmjeet Singh</v>
          </cell>
          <cell r="F1777" t="str">
            <v>P-NGA-BUILD ABF</v>
          </cell>
          <cell r="G1777">
            <v>43203</v>
          </cell>
          <cell r="H1777">
            <v>43203</v>
          </cell>
          <cell r="I1777" t="str">
            <v>ZNGA563B</v>
          </cell>
          <cell r="K1777">
            <v>1</v>
          </cell>
          <cell r="L1777">
            <v>383.5</v>
          </cell>
          <cell r="M1777">
            <v>383.5</v>
          </cell>
        </row>
        <row r="1778">
          <cell r="A1778" t="str">
            <v>6929372ZNGA561A</v>
          </cell>
          <cell r="B1778" t="str">
            <v>NGA_PS_14442018_81</v>
          </cell>
          <cell r="C1778">
            <v>2303976</v>
          </cell>
          <cell r="D1778">
            <v>6929372</v>
          </cell>
          <cell r="E1778" t="str">
            <v>Karmjeet Singh</v>
          </cell>
          <cell r="F1778" t="str">
            <v>P-NGA-SDU SITE PLAN</v>
          </cell>
          <cell r="G1778">
            <v>43203</v>
          </cell>
          <cell r="H1778">
            <v>43203</v>
          </cell>
          <cell r="I1778" t="str">
            <v>ZNGA561A</v>
          </cell>
          <cell r="K1778">
            <v>1</v>
          </cell>
          <cell r="L1778">
            <v>0</v>
          </cell>
          <cell r="M1778">
            <v>0</v>
          </cell>
        </row>
        <row r="1779">
          <cell r="A1779" t="str">
            <v>6945966ZNGA561BC</v>
          </cell>
          <cell r="B1779" t="str">
            <v>NGA_PS_14442018_81</v>
          </cell>
          <cell r="C1779">
            <v>2304259</v>
          </cell>
          <cell r="D1779">
            <v>6945966</v>
          </cell>
          <cell r="E1779" t="str">
            <v>Jasmeet Singh90</v>
          </cell>
          <cell r="F1779" t="str">
            <v>P-NGA-CONNCT SDU</v>
          </cell>
          <cell r="G1779">
            <v>43204</v>
          </cell>
          <cell r="H1779">
            <v>43204</v>
          </cell>
          <cell r="I1779" t="str">
            <v>ZNGA561BC</v>
          </cell>
          <cell r="K1779">
            <v>1</v>
          </cell>
          <cell r="L1779">
            <v>433.57</v>
          </cell>
          <cell r="M1779">
            <v>433.57</v>
          </cell>
        </row>
        <row r="1780">
          <cell r="A1780" t="str">
            <v>6945896ZNGA561A</v>
          </cell>
          <cell r="B1780" t="str">
            <v>NGA_PS_14442018_81</v>
          </cell>
          <cell r="C1780">
            <v>2304260</v>
          </cell>
          <cell r="D1780">
            <v>6945896</v>
          </cell>
          <cell r="E1780" t="str">
            <v>Jasmeet Singh90</v>
          </cell>
          <cell r="F1780" t="str">
            <v>P-NGA-SDU SITE PLAN</v>
          </cell>
          <cell r="G1780">
            <v>43201</v>
          </cell>
          <cell r="H1780">
            <v>43201</v>
          </cell>
          <cell r="I1780" t="str">
            <v>ZNGA561A</v>
          </cell>
          <cell r="K1780">
            <v>1</v>
          </cell>
          <cell r="L1780">
            <v>0</v>
          </cell>
          <cell r="M1780">
            <v>0</v>
          </cell>
        </row>
        <row r="1781">
          <cell r="A1781" t="str">
            <v>6933071NGA-511</v>
          </cell>
          <cell r="B1781" t="str">
            <v>NGA_PS_14442018_81</v>
          </cell>
          <cell r="C1781">
            <v>2304760</v>
          </cell>
          <cell r="D1781">
            <v>6933071</v>
          </cell>
          <cell r="E1781" t="str">
            <v>Prasannakumar Bayri</v>
          </cell>
          <cell r="F1781" t="str">
            <v>P-NGA-CONNCT SDU GFIELD</v>
          </cell>
          <cell r="G1781">
            <v>43203</v>
          </cell>
          <cell r="H1781">
            <v>43203</v>
          </cell>
          <cell r="I1781" t="str">
            <v>NGA-511</v>
          </cell>
          <cell r="K1781">
            <v>1</v>
          </cell>
          <cell r="L1781">
            <v>225.02</v>
          </cell>
          <cell r="M1781">
            <v>225.02</v>
          </cell>
        </row>
        <row r="1782">
          <cell r="A1782" t="str">
            <v>6954499NGA-750</v>
          </cell>
          <cell r="B1782" t="str">
            <v>NGA_PS_14442018_81</v>
          </cell>
          <cell r="C1782">
            <v>2305476</v>
          </cell>
          <cell r="D1782">
            <v>6954499</v>
          </cell>
          <cell r="E1782" t="str">
            <v>Prasannakumar Bayri</v>
          </cell>
          <cell r="F1782" t="str">
            <v>P-NGA-CONNCT SDU</v>
          </cell>
          <cell r="G1782">
            <v>43203</v>
          </cell>
          <cell r="H1782">
            <v>43203</v>
          </cell>
          <cell r="I1782" t="str">
            <v>NGA-750</v>
          </cell>
          <cell r="K1782">
            <v>1</v>
          </cell>
          <cell r="L1782">
            <v>22.61</v>
          </cell>
          <cell r="M1782">
            <v>22.61</v>
          </cell>
        </row>
        <row r="1783">
          <cell r="A1783" t="str">
            <v>6971575ZNGA561A</v>
          </cell>
          <cell r="B1783" t="str">
            <v>NGA_PS_14442018_81</v>
          </cell>
          <cell r="C1783">
            <v>2306264</v>
          </cell>
          <cell r="D1783">
            <v>6971575</v>
          </cell>
          <cell r="E1783" t="str">
            <v>Daljinder Singh</v>
          </cell>
          <cell r="F1783" t="str">
            <v>P-NGA-SDU SITE PLAN</v>
          </cell>
          <cell r="G1783">
            <v>43201</v>
          </cell>
          <cell r="H1783">
            <v>43201</v>
          </cell>
          <cell r="I1783" t="str">
            <v>ZNGA561A</v>
          </cell>
          <cell r="K1783">
            <v>1</v>
          </cell>
          <cell r="L1783">
            <v>0</v>
          </cell>
          <cell r="M1783">
            <v>0</v>
          </cell>
        </row>
        <row r="1784">
          <cell r="A1784" t="str">
            <v>6976395ZNGA561A</v>
          </cell>
          <cell r="B1784" t="str">
            <v>NGA_PS_14442018_81</v>
          </cell>
          <cell r="C1784">
            <v>2306457</v>
          </cell>
          <cell r="D1784">
            <v>6976395</v>
          </cell>
          <cell r="E1784" t="str">
            <v>Karmjeet Singh</v>
          </cell>
          <cell r="F1784" t="str">
            <v>P-NGA-SDU SITE PLAN</v>
          </cell>
          <cell r="G1784">
            <v>43202</v>
          </cell>
          <cell r="H1784">
            <v>43202</v>
          </cell>
          <cell r="I1784" t="str">
            <v>ZNGA561A</v>
          </cell>
          <cell r="K1784">
            <v>1</v>
          </cell>
          <cell r="L1784">
            <v>0</v>
          </cell>
          <cell r="M1784">
            <v>0</v>
          </cell>
        </row>
        <row r="1785">
          <cell r="A1785" t="str">
            <v>6978498ZNGA562BC</v>
          </cell>
          <cell r="B1785" t="str">
            <v>NGA_PS_14442018_81</v>
          </cell>
          <cell r="C1785">
            <v>2306599</v>
          </cell>
          <cell r="D1785">
            <v>6978498</v>
          </cell>
          <cell r="E1785" t="str">
            <v>Gurinderjeet Singh</v>
          </cell>
          <cell r="F1785" t="str">
            <v>P-NGA-CONNCT SDU</v>
          </cell>
          <cell r="G1785">
            <v>43201</v>
          </cell>
          <cell r="H1785">
            <v>43201</v>
          </cell>
          <cell r="I1785" t="str">
            <v>ZNGA562BC</v>
          </cell>
          <cell r="K1785">
            <v>1</v>
          </cell>
          <cell r="L1785">
            <v>498.69</v>
          </cell>
          <cell r="M1785">
            <v>498.69</v>
          </cell>
        </row>
        <row r="1786">
          <cell r="A1786" t="str">
            <v>6978420ZNGA561A</v>
          </cell>
          <cell r="B1786" t="str">
            <v>NGA_PS_14442018_81</v>
          </cell>
          <cell r="C1786">
            <v>2306600</v>
          </cell>
          <cell r="D1786">
            <v>6978420</v>
          </cell>
          <cell r="E1786" t="str">
            <v>Gurinderjeet Singh</v>
          </cell>
          <cell r="F1786" t="str">
            <v>P-NGA-SDU SITE PLAN</v>
          </cell>
          <cell r="G1786">
            <v>43201</v>
          </cell>
          <cell r="H1786">
            <v>43201</v>
          </cell>
          <cell r="I1786" t="str">
            <v>ZNGA561A</v>
          </cell>
          <cell r="K1786">
            <v>1</v>
          </cell>
          <cell r="L1786">
            <v>0</v>
          </cell>
          <cell r="M1786">
            <v>0</v>
          </cell>
        </row>
        <row r="1787">
          <cell r="A1787" t="str">
            <v>6979443ZNGA561A</v>
          </cell>
          <cell r="B1787" t="str">
            <v>NGA_PS_14442018_81</v>
          </cell>
          <cell r="C1787">
            <v>2306840</v>
          </cell>
          <cell r="D1787">
            <v>6979443</v>
          </cell>
          <cell r="E1787" t="str">
            <v>Jasmeet Singh90</v>
          </cell>
          <cell r="F1787" t="str">
            <v>P-NGA-SDU SITE PLAN</v>
          </cell>
          <cell r="G1787">
            <v>43202</v>
          </cell>
          <cell r="H1787">
            <v>43202</v>
          </cell>
          <cell r="I1787" t="str">
            <v>ZNGA561A</v>
          </cell>
          <cell r="K1787">
            <v>1</v>
          </cell>
          <cell r="L1787">
            <v>0</v>
          </cell>
          <cell r="M1787">
            <v>0</v>
          </cell>
        </row>
        <row r="1788">
          <cell r="A1788" t="str">
            <v>6981051ZNGA561A</v>
          </cell>
          <cell r="B1788" t="str">
            <v>NGA_PS_14442018_81</v>
          </cell>
          <cell r="C1788">
            <v>2306844</v>
          </cell>
          <cell r="D1788">
            <v>6981051</v>
          </cell>
          <cell r="E1788" t="str">
            <v>Anakhbir Singh</v>
          </cell>
          <cell r="F1788" t="str">
            <v>P-NGA-SDU SITE PLAN</v>
          </cell>
          <cell r="G1788">
            <v>43204</v>
          </cell>
          <cell r="H1788">
            <v>43204</v>
          </cell>
          <cell r="I1788" t="str">
            <v>ZNGA561A</v>
          </cell>
          <cell r="K1788">
            <v>1</v>
          </cell>
          <cell r="L1788">
            <v>0</v>
          </cell>
          <cell r="M1788">
            <v>0</v>
          </cell>
        </row>
        <row r="1789">
          <cell r="A1789" t="str">
            <v>6984172ZNGA561A</v>
          </cell>
          <cell r="B1789" t="str">
            <v>NGA_PS_14442018_81</v>
          </cell>
          <cell r="C1789">
            <v>2306929</v>
          </cell>
          <cell r="D1789">
            <v>6984172</v>
          </cell>
          <cell r="E1789" t="str">
            <v>Gurinderjeet Singh</v>
          </cell>
          <cell r="F1789" t="str">
            <v>P-NGA-SDU SITE PLAN</v>
          </cell>
          <cell r="G1789">
            <v>43202</v>
          </cell>
          <cell r="H1789">
            <v>43202</v>
          </cell>
          <cell r="I1789" t="str">
            <v>ZNGA561A</v>
          </cell>
          <cell r="K1789">
            <v>1</v>
          </cell>
          <cell r="L1789">
            <v>0</v>
          </cell>
          <cell r="M1789">
            <v>0</v>
          </cell>
        </row>
        <row r="1790">
          <cell r="A1790" t="str">
            <v>6984180ZNGA563BC</v>
          </cell>
          <cell r="B1790" t="str">
            <v>NGA_PS_14442018_81</v>
          </cell>
          <cell r="C1790">
            <v>2306930</v>
          </cell>
          <cell r="D1790">
            <v>6984180</v>
          </cell>
          <cell r="E1790" t="str">
            <v>Gurinderjeet Singh</v>
          </cell>
          <cell r="F1790" t="str">
            <v>P-NGA-CONNCT SDU</v>
          </cell>
          <cell r="G1790">
            <v>43202</v>
          </cell>
          <cell r="H1790">
            <v>43202</v>
          </cell>
          <cell r="I1790" t="str">
            <v>ZNGA563BC</v>
          </cell>
          <cell r="K1790">
            <v>1</v>
          </cell>
          <cell r="L1790">
            <v>626.70000000000005</v>
          </cell>
          <cell r="M1790">
            <v>626.70000000000005</v>
          </cell>
        </row>
        <row r="1791">
          <cell r="A1791" t="str">
            <v>6980039ZNGA563B</v>
          </cell>
          <cell r="B1791" t="str">
            <v>NGA_PS_14442018_81</v>
          </cell>
          <cell r="C1791">
            <v>2306932</v>
          </cell>
          <cell r="D1791">
            <v>6980039</v>
          </cell>
          <cell r="E1791" t="str">
            <v>Jasmeet Singh90</v>
          </cell>
          <cell r="F1791" t="str">
            <v>P-NGA-BUILD ABF</v>
          </cell>
          <cell r="G1791">
            <v>43203</v>
          </cell>
          <cell r="H1791">
            <v>43203</v>
          </cell>
          <cell r="I1791" t="str">
            <v>ZNGA563B</v>
          </cell>
          <cell r="K1791">
            <v>1</v>
          </cell>
          <cell r="L1791">
            <v>383.5</v>
          </cell>
          <cell r="M1791">
            <v>383.5</v>
          </cell>
        </row>
        <row r="1792">
          <cell r="A1792" t="str">
            <v>6980030ZNGA561A</v>
          </cell>
          <cell r="B1792" t="str">
            <v>NGA_PS_14442018_81</v>
          </cell>
          <cell r="C1792">
            <v>2306933</v>
          </cell>
          <cell r="D1792">
            <v>6980030</v>
          </cell>
          <cell r="E1792" t="str">
            <v>Jasmeet Singh90</v>
          </cell>
          <cell r="F1792" t="str">
            <v>P-NGA-SDU SITE PLAN</v>
          </cell>
          <cell r="G1792">
            <v>43203</v>
          </cell>
          <cell r="H1792">
            <v>43203</v>
          </cell>
          <cell r="I1792" t="str">
            <v>ZNGA561A</v>
          </cell>
          <cell r="K1792">
            <v>1</v>
          </cell>
          <cell r="L1792">
            <v>0</v>
          </cell>
          <cell r="M1792">
            <v>0</v>
          </cell>
        </row>
        <row r="1793">
          <cell r="A1793" t="str">
            <v>6992897ZNGA561A</v>
          </cell>
          <cell r="B1793" t="str">
            <v>NGA_PS_14442018_81</v>
          </cell>
          <cell r="C1793">
            <v>2308058</v>
          </cell>
          <cell r="D1793">
            <v>6992897</v>
          </cell>
          <cell r="E1793" t="str">
            <v>Anakhbir Singh</v>
          </cell>
          <cell r="F1793" t="str">
            <v>P-NGA-SDU SITE PLAN</v>
          </cell>
          <cell r="G1793">
            <v>43204</v>
          </cell>
          <cell r="H1793">
            <v>43204</v>
          </cell>
          <cell r="I1793" t="str">
            <v>ZNGA561A</v>
          </cell>
          <cell r="K1793">
            <v>1</v>
          </cell>
          <cell r="L1793">
            <v>0</v>
          </cell>
          <cell r="M1793">
            <v>0</v>
          </cell>
        </row>
        <row r="1794">
          <cell r="A1794" t="str">
            <v>6995250ZNGA561A</v>
          </cell>
          <cell r="B1794" t="str">
            <v>NGA_PS_14442018_81</v>
          </cell>
          <cell r="C1794">
            <v>2308415</v>
          </cell>
          <cell r="D1794">
            <v>6995250</v>
          </cell>
          <cell r="E1794" t="str">
            <v>Prabhjot Singh92</v>
          </cell>
          <cell r="F1794" t="str">
            <v>P-NGA-SDU SITE PLAN</v>
          </cell>
          <cell r="G1794">
            <v>43202</v>
          </cell>
          <cell r="H1794">
            <v>43202</v>
          </cell>
          <cell r="I1794" t="str">
            <v>ZNGA561A</v>
          </cell>
          <cell r="K1794">
            <v>1</v>
          </cell>
          <cell r="L1794">
            <v>0</v>
          </cell>
          <cell r="M1794">
            <v>0</v>
          </cell>
        </row>
        <row r="1795">
          <cell r="A1795" t="str">
            <v>6995323ZNGA562B</v>
          </cell>
          <cell r="B1795" t="str">
            <v>NGA_PS_14442018_81</v>
          </cell>
          <cell r="C1795">
            <v>2308416</v>
          </cell>
          <cell r="D1795">
            <v>6995323</v>
          </cell>
          <cell r="E1795" t="str">
            <v>Prabhjot Singh92</v>
          </cell>
          <cell r="F1795" t="str">
            <v>P-NGA-BUILD ABF</v>
          </cell>
          <cell r="G1795">
            <v>43202</v>
          </cell>
          <cell r="H1795">
            <v>43202</v>
          </cell>
          <cell r="I1795" t="str">
            <v>ZNGA562B</v>
          </cell>
          <cell r="K1795">
            <v>1</v>
          </cell>
          <cell r="L1795">
            <v>254.64</v>
          </cell>
          <cell r="M1795">
            <v>254.64</v>
          </cell>
        </row>
        <row r="1796">
          <cell r="A1796" t="str">
            <v>6915731ZNGA563B</v>
          </cell>
          <cell r="B1796" t="str">
            <v>NGA_PS_14442018_81</v>
          </cell>
          <cell r="C1796">
            <v>2309329</v>
          </cell>
          <cell r="D1796">
            <v>6915731</v>
          </cell>
          <cell r="E1796" t="str">
            <v>Prabhjot Singh92</v>
          </cell>
          <cell r="F1796" t="str">
            <v>P-NGA-BUILD ABF</v>
          </cell>
          <cell r="G1796">
            <v>43204</v>
          </cell>
          <cell r="H1796">
            <v>43204</v>
          </cell>
          <cell r="I1796" t="str">
            <v>ZNGA563B</v>
          </cell>
          <cell r="K1796">
            <v>1</v>
          </cell>
          <cell r="L1796">
            <v>383.5</v>
          </cell>
          <cell r="M1796">
            <v>383.5</v>
          </cell>
        </row>
        <row r="1797">
          <cell r="A1797" t="str">
            <v>6915669ZNGA561A</v>
          </cell>
          <cell r="B1797" t="str">
            <v>NGA_PS_14442018_81</v>
          </cell>
          <cell r="C1797">
            <v>2309330</v>
          </cell>
          <cell r="D1797">
            <v>6915669</v>
          </cell>
          <cell r="E1797" t="str">
            <v>Prabhjot Singh92</v>
          </cell>
          <cell r="F1797" t="str">
            <v>P-NGA-SDU SITE PLAN</v>
          </cell>
          <cell r="G1797">
            <v>43204</v>
          </cell>
          <cell r="H1797">
            <v>43204</v>
          </cell>
          <cell r="I1797" t="str">
            <v>ZNGA561A</v>
          </cell>
          <cell r="K1797">
            <v>1</v>
          </cell>
          <cell r="L1797">
            <v>0</v>
          </cell>
          <cell r="M1797">
            <v>0</v>
          </cell>
        </row>
        <row r="1798">
          <cell r="A1798" t="str">
            <v>6999729NGA-750</v>
          </cell>
          <cell r="B1798" t="str">
            <v>NGA_PS_14442018_81</v>
          </cell>
          <cell r="C1798">
            <v>2309439</v>
          </cell>
          <cell r="D1798">
            <v>6999729</v>
          </cell>
          <cell r="E1798" t="str">
            <v>Gurinderjeet Singh</v>
          </cell>
          <cell r="F1798" t="str">
            <v>P-NGA-CONNCT SDU</v>
          </cell>
          <cell r="G1798">
            <v>43203</v>
          </cell>
          <cell r="H1798">
            <v>43203</v>
          </cell>
          <cell r="I1798" t="str">
            <v>NGA-750</v>
          </cell>
          <cell r="K1798">
            <v>1</v>
          </cell>
          <cell r="L1798">
            <v>22.61</v>
          </cell>
          <cell r="M1798">
            <v>22.61</v>
          </cell>
        </row>
        <row r="1799">
          <cell r="A1799" t="str">
            <v>7014519ZNGA563BC</v>
          </cell>
          <cell r="B1799" t="str">
            <v>NGA_PS_14442018_81</v>
          </cell>
          <cell r="C1799">
            <v>2309618</v>
          </cell>
          <cell r="D1799">
            <v>7014519</v>
          </cell>
          <cell r="E1799" t="str">
            <v>Prabhjot Singh92</v>
          </cell>
          <cell r="F1799" t="str">
            <v>P-NGA-CONNCT SDU</v>
          </cell>
          <cell r="G1799">
            <v>43203</v>
          </cell>
          <cell r="H1799">
            <v>43203</v>
          </cell>
          <cell r="I1799" t="str">
            <v>ZNGA563BC</v>
          </cell>
          <cell r="K1799">
            <v>1</v>
          </cell>
          <cell r="L1799">
            <v>626.70000000000005</v>
          </cell>
          <cell r="M1799">
            <v>626.70000000000005</v>
          </cell>
        </row>
        <row r="1800">
          <cell r="A1800" t="str">
            <v/>
          </cell>
          <cell r="L1800" t="str">
            <v>Total Invoice Value:</v>
          </cell>
          <cell r="M1800">
            <v>27452.52</v>
          </cell>
        </row>
        <row r="1801">
          <cell r="A1801" t="str">
            <v>Req IDPayment Code</v>
          </cell>
          <cell r="B1801" t="str">
            <v>Invoice No</v>
          </cell>
          <cell r="C1801" t="str">
            <v>Job ID</v>
          </cell>
          <cell r="D1801" t="str">
            <v>Req ID</v>
          </cell>
          <cell r="E1801" t="str">
            <v>Technician</v>
          </cell>
          <cell r="F1801" t="str">
            <v>Skill Code</v>
          </cell>
          <cell r="G1801" t="str">
            <v>Approved Date</v>
          </cell>
          <cell r="H1801" t="str">
            <v>Completed Date</v>
          </cell>
          <cell r="I1801" t="str">
            <v>Payment Code</v>
          </cell>
          <cell r="J1801" t="str">
            <v>Variation Ref No</v>
          </cell>
          <cell r="K1801" t="str">
            <v>Quantity</v>
          </cell>
          <cell r="L1801" t="str">
            <v>Cost</v>
          </cell>
          <cell r="M1801" t="str">
            <v>Invoice Value</v>
          </cell>
        </row>
        <row r="1802">
          <cell r="A1802" t="str">
            <v>5884285NGA Complex Internal Wiring</v>
          </cell>
          <cell r="B1802" t="str">
            <v>NGA_PS_14442018_82</v>
          </cell>
          <cell r="C1802">
            <v>2247136</v>
          </cell>
          <cell r="D1802">
            <v>5884285</v>
          </cell>
          <cell r="E1802" t="str">
            <v>Daljinder Singh</v>
          </cell>
          <cell r="F1802" t="str">
            <v>P-NGA-BUILD ABF</v>
          </cell>
          <cell r="G1802">
            <v>43209</v>
          </cell>
          <cell r="H1802">
            <v>43209</v>
          </cell>
          <cell r="I1802" t="str">
            <v>NGA Complex Internal Wiring</v>
          </cell>
          <cell r="K1802">
            <v>1</v>
          </cell>
          <cell r="L1802">
            <v>0</v>
          </cell>
          <cell r="M1802">
            <v>0</v>
          </cell>
        </row>
        <row r="1803">
          <cell r="A1803" t="str">
            <v>5884285NGA-701</v>
          </cell>
          <cell r="B1803" t="str">
            <v>NGA_PS_14442018_82</v>
          </cell>
          <cell r="C1803">
            <v>2247136</v>
          </cell>
          <cell r="D1803">
            <v>5884285</v>
          </cell>
          <cell r="E1803" t="str">
            <v>Daljinder Singh</v>
          </cell>
          <cell r="F1803" t="str">
            <v>P-NGA-BUILD ABF</v>
          </cell>
          <cell r="G1803">
            <v>43209</v>
          </cell>
          <cell r="H1803">
            <v>43209</v>
          </cell>
          <cell r="I1803" t="str">
            <v>NGA-701</v>
          </cell>
          <cell r="K1803">
            <v>1</v>
          </cell>
          <cell r="L1803">
            <v>48.39</v>
          </cell>
          <cell r="M1803">
            <v>48.39</v>
          </cell>
        </row>
        <row r="1804">
          <cell r="A1804" t="str">
            <v>5972099X392N</v>
          </cell>
          <cell r="B1804" t="str">
            <v>NGA_PS_14442018_82</v>
          </cell>
          <cell r="C1804">
            <v>2261840</v>
          </cell>
          <cell r="D1804">
            <v>5972099</v>
          </cell>
          <cell r="E1804" t="str">
            <v>Karmjeet Singh</v>
          </cell>
          <cell r="F1804" t="str">
            <v>P-NGA-BUILD AERIAL</v>
          </cell>
          <cell r="G1804">
            <v>43209</v>
          </cell>
          <cell r="H1804">
            <v>43203</v>
          </cell>
          <cell r="I1804" t="str">
            <v>X392N</v>
          </cell>
          <cell r="K1804">
            <v>8</v>
          </cell>
          <cell r="L1804">
            <v>11.79</v>
          </cell>
          <cell r="M1804">
            <v>94.32</v>
          </cell>
        </row>
        <row r="1805">
          <cell r="A1805" t="str">
            <v>6212945ZNGA560BC</v>
          </cell>
          <cell r="B1805" t="str">
            <v>NGA_PS_14442018_82</v>
          </cell>
          <cell r="C1805">
            <v>2264489</v>
          </cell>
          <cell r="D1805">
            <v>6212945</v>
          </cell>
          <cell r="E1805" t="str">
            <v>Venkat Gorla</v>
          </cell>
          <cell r="F1805" t="str">
            <v>P-NGA-CONNCT SDU</v>
          </cell>
          <cell r="G1805">
            <v>43210</v>
          </cell>
          <cell r="H1805">
            <v>43210</v>
          </cell>
          <cell r="I1805" t="str">
            <v>ZNGA560BC</v>
          </cell>
          <cell r="K1805">
            <v>1</v>
          </cell>
          <cell r="L1805">
            <v>414.92</v>
          </cell>
          <cell r="M1805">
            <v>414.92</v>
          </cell>
        </row>
        <row r="1806">
          <cell r="A1806" t="str">
            <v>6259431X392N</v>
          </cell>
          <cell r="B1806" t="str">
            <v>NGA_PS_14442018_82</v>
          </cell>
          <cell r="C1806">
            <v>2268219</v>
          </cell>
          <cell r="D1806">
            <v>6259431</v>
          </cell>
          <cell r="E1806" t="str">
            <v>Siddhartha Doma</v>
          </cell>
          <cell r="F1806" t="str">
            <v>P-NGA-BUILD AERIAL</v>
          </cell>
          <cell r="G1806">
            <v>43209</v>
          </cell>
          <cell r="H1806">
            <v>43203</v>
          </cell>
          <cell r="I1806" t="str">
            <v>X392N</v>
          </cell>
          <cell r="K1806">
            <v>4.1500000000000004</v>
          </cell>
          <cell r="L1806">
            <v>11.79</v>
          </cell>
          <cell r="M1806">
            <v>48.93</v>
          </cell>
        </row>
        <row r="1807">
          <cell r="A1807" t="str">
            <v>6265091ZNGA563BC</v>
          </cell>
          <cell r="B1807" t="str">
            <v>NGA_PS_14442018_82</v>
          </cell>
          <cell r="C1807">
            <v>2268554</v>
          </cell>
          <cell r="D1807">
            <v>6265091</v>
          </cell>
          <cell r="E1807" t="str">
            <v>Prasannakumar Bayri</v>
          </cell>
          <cell r="F1807" t="str">
            <v>P-NGA-CONNCT SDU</v>
          </cell>
          <cell r="G1807">
            <v>43210</v>
          </cell>
          <cell r="H1807">
            <v>43210</v>
          </cell>
          <cell r="I1807" t="str">
            <v>ZNGA563BC</v>
          </cell>
          <cell r="K1807">
            <v>1</v>
          </cell>
          <cell r="L1807">
            <v>626.70000000000005</v>
          </cell>
          <cell r="M1807">
            <v>626.70000000000005</v>
          </cell>
        </row>
        <row r="1808">
          <cell r="A1808" t="str">
            <v>6295220ZNGA562BC</v>
          </cell>
          <cell r="B1808" t="str">
            <v>NGA_PS_14442018_82</v>
          </cell>
          <cell r="C1808">
            <v>2269938</v>
          </cell>
          <cell r="D1808">
            <v>6295220</v>
          </cell>
          <cell r="E1808" t="str">
            <v>Ganga Reddy Nimmala</v>
          </cell>
          <cell r="F1808" t="str">
            <v>P-NGA-CONNCT SDU</v>
          </cell>
          <cell r="G1808">
            <v>43207</v>
          </cell>
          <cell r="H1808">
            <v>43207</v>
          </cell>
          <cell r="I1808" t="str">
            <v>ZNGA562BC</v>
          </cell>
          <cell r="K1808">
            <v>1</v>
          </cell>
          <cell r="L1808">
            <v>498.69</v>
          </cell>
          <cell r="M1808">
            <v>498.69</v>
          </cell>
        </row>
        <row r="1809">
          <cell r="A1809" t="str">
            <v>6295220ZNGA563BC</v>
          </cell>
          <cell r="B1809" t="str">
            <v>NGA_PS_14442018_82</v>
          </cell>
          <cell r="C1809">
            <v>2269938</v>
          </cell>
          <cell r="D1809">
            <v>6295220</v>
          </cell>
          <cell r="E1809" t="str">
            <v>Ganga Reddy Nimmala</v>
          </cell>
          <cell r="F1809" t="str">
            <v>P-NGA-CONNCT SDU</v>
          </cell>
          <cell r="G1809">
            <v>43207</v>
          </cell>
          <cell r="H1809">
            <v>43207</v>
          </cell>
          <cell r="I1809" t="str">
            <v>ZNGA563BC</v>
          </cell>
          <cell r="K1809">
            <v>-1</v>
          </cell>
          <cell r="L1809">
            <v>626.70000000000005</v>
          </cell>
          <cell r="M1809">
            <v>-626.70000000000005</v>
          </cell>
        </row>
        <row r="1810">
          <cell r="A1810" t="str">
            <v>6343557X392N</v>
          </cell>
          <cell r="B1810" t="str">
            <v>NGA_PS_14442018_82</v>
          </cell>
          <cell r="C1810">
            <v>2272359</v>
          </cell>
          <cell r="D1810">
            <v>6343557</v>
          </cell>
          <cell r="E1810" t="str">
            <v>Karmjeet Singh</v>
          </cell>
          <cell r="F1810" t="str">
            <v>P-NGA-BUILD AERIAL</v>
          </cell>
          <cell r="G1810">
            <v>43209</v>
          </cell>
          <cell r="H1810">
            <v>43203</v>
          </cell>
          <cell r="I1810" t="str">
            <v>X392N</v>
          </cell>
          <cell r="K1810">
            <v>4.1500000000000004</v>
          </cell>
          <cell r="L1810">
            <v>11.79</v>
          </cell>
          <cell r="M1810">
            <v>48.93</v>
          </cell>
        </row>
        <row r="1811">
          <cell r="A1811" t="str">
            <v>6154318X392N</v>
          </cell>
          <cell r="B1811" t="str">
            <v>NGA_PS_14442018_82</v>
          </cell>
          <cell r="C1811">
            <v>2273316</v>
          </cell>
          <cell r="D1811">
            <v>6154318</v>
          </cell>
          <cell r="E1811" t="str">
            <v>Karmjeet Singh</v>
          </cell>
          <cell r="F1811" t="str">
            <v>P-NGA-BUILD AERIAL</v>
          </cell>
          <cell r="G1811">
            <v>43209</v>
          </cell>
          <cell r="H1811">
            <v>43203</v>
          </cell>
          <cell r="I1811" t="str">
            <v>X392N</v>
          </cell>
          <cell r="K1811">
            <v>8</v>
          </cell>
          <cell r="L1811">
            <v>11.79</v>
          </cell>
          <cell r="M1811">
            <v>94.32</v>
          </cell>
        </row>
        <row r="1812">
          <cell r="A1812" t="str">
            <v>5963628X392N</v>
          </cell>
          <cell r="B1812" t="str">
            <v>NGA_PS_14442018_82</v>
          </cell>
          <cell r="C1812">
            <v>2274245</v>
          </cell>
          <cell r="D1812">
            <v>5963628</v>
          </cell>
          <cell r="E1812" t="str">
            <v>Karmjeet Singh</v>
          </cell>
          <cell r="F1812" t="str">
            <v>P-NGA-BUILD AERIAL</v>
          </cell>
          <cell r="G1812">
            <v>43209</v>
          </cell>
          <cell r="H1812">
            <v>43203</v>
          </cell>
          <cell r="I1812" t="str">
            <v>X392N</v>
          </cell>
          <cell r="K1812">
            <v>8</v>
          </cell>
          <cell r="L1812">
            <v>11.79</v>
          </cell>
          <cell r="M1812">
            <v>94.32</v>
          </cell>
        </row>
        <row r="1813">
          <cell r="A1813" t="str">
            <v>6466115X392N</v>
          </cell>
          <cell r="B1813" t="str">
            <v>NGA_PS_14442018_82</v>
          </cell>
          <cell r="C1813">
            <v>2278270</v>
          </cell>
          <cell r="D1813">
            <v>6466115</v>
          </cell>
          <cell r="E1813" t="str">
            <v>Gurinderjeet Singh</v>
          </cell>
          <cell r="F1813" t="str">
            <v>P-NGA-BUILD AERIAL</v>
          </cell>
          <cell r="G1813">
            <v>43209</v>
          </cell>
          <cell r="H1813">
            <v>43203</v>
          </cell>
          <cell r="I1813" t="str">
            <v>X392N</v>
          </cell>
          <cell r="K1813">
            <v>4.1500000000000004</v>
          </cell>
          <cell r="L1813">
            <v>11.79</v>
          </cell>
          <cell r="M1813">
            <v>48.93</v>
          </cell>
        </row>
        <row r="1814">
          <cell r="A1814" t="str">
            <v>6271491N-F03MAT</v>
          </cell>
          <cell r="B1814" t="str">
            <v>NGA_PS_14442018_82</v>
          </cell>
          <cell r="C1814">
            <v>2281873</v>
          </cell>
          <cell r="D1814">
            <v>6271491</v>
          </cell>
          <cell r="E1814" t="str">
            <v>Gurinderjeet Singh</v>
          </cell>
          <cell r="F1814" t="str">
            <v>P-NGA-CONNCT SDU</v>
          </cell>
          <cell r="G1814">
            <v>43210</v>
          </cell>
          <cell r="H1814">
            <v>43210</v>
          </cell>
          <cell r="I1814" t="str">
            <v>N-F03MAT</v>
          </cell>
          <cell r="K1814">
            <v>90</v>
          </cell>
          <cell r="L1814">
            <v>1</v>
          </cell>
          <cell r="M1814">
            <v>90</v>
          </cell>
        </row>
        <row r="1815">
          <cell r="A1815" t="str">
            <v>6271491NGA-F03577</v>
          </cell>
          <cell r="B1815" t="str">
            <v>NGA_PS_14442018_82</v>
          </cell>
          <cell r="C1815">
            <v>2281873</v>
          </cell>
          <cell r="D1815">
            <v>6271491</v>
          </cell>
          <cell r="E1815" t="str">
            <v>Gurinderjeet Singh</v>
          </cell>
          <cell r="F1815" t="str">
            <v>P-NGA-CONNCT SDU</v>
          </cell>
          <cell r="G1815">
            <v>43210</v>
          </cell>
          <cell r="H1815">
            <v>43210</v>
          </cell>
          <cell r="I1815" t="str">
            <v>NGA-F03577</v>
          </cell>
          <cell r="K1815">
            <v>24</v>
          </cell>
          <cell r="L1815">
            <v>11.93</v>
          </cell>
          <cell r="M1815">
            <v>286.32</v>
          </cell>
        </row>
        <row r="1816">
          <cell r="A1816" t="str">
            <v>6567858NGA-511</v>
          </cell>
          <cell r="B1816" t="str">
            <v>NGA_PS_14442018_82</v>
          </cell>
          <cell r="C1816">
            <v>2285171</v>
          </cell>
          <cell r="D1816">
            <v>6567858</v>
          </cell>
          <cell r="E1816" t="str">
            <v>Daljinder Singh</v>
          </cell>
          <cell r="G1816">
            <v>43207</v>
          </cell>
          <cell r="H1816">
            <v>43207</v>
          </cell>
          <cell r="I1816" t="str">
            <v>NGA-511</v>
          </cell>
          <cell r="K1816">
            <v>1</v>
          </cell>
          <cell r="L1816">
            <v>225.02</v>
          </cell>
          <cell r="M1816">
            <v>225.02</v>
          </cell>
        </row>
        <row r="1817">
          <cell r="A1817" t="str">
            <v>6685239Z999</v>
          </cell>
          <cell r="B1817" t="str">
            <v>NGA_PS_14442018_82</v>
          </cell>
          <cell r="C1817">
            <v>2288884</v>
          </cell>
          <cell r="D1817">
            <v>6685239</v>
          </cell>
          <cell r="E1817" t="str">
            <v>Prasannakumar Bayri</v>
          </cell>
          <cell r="F1817" t="str">
            <v>P-NGA-BUILD ABF</v>
          </cell>
          <cell r="G1817">
            <v>43209</v>
          </cell>
          <cell r="H1817">
            <v>43209</v>
          </cell>
          <cell r="I1817" t="str">
            <v>Z999</v>
          </cell>
          <cell r="K1817">
            <v>1</v>
          </cell>
          <cell r="L1817">
            <v>0</v>
          </cell>
          <cell r="M1817">
            <v>0</v>
          </cell>
        </row>
        <row r="1818">
          <cell r="A1818" t="str">
            <v>6685239ZNGA563B</v>
          </cell>
          <cell r="B1818" t="str">
            <v>NGA_PS_14442018_82</v>
          </cell>
          <cell r="C1818">
            <v>2288884</v>
          </cell>
          <cell r="D1818">
            <v>6685239</v>
          </cell>
          <cell r="E1818" t="str">
            <v>Prasannakumar Bayri</v>
          </cell>
          <cell r="F1818" t="str">
            <v>P-NGA-BUILD ABF</v>
          </cell>
          <cell r="G1818">
            <v>43209</v>
          </cell>
          <cell r="H1818">
            <v>43209</v>
          </cell>
          <cell r="I1818" t="str">
            <v>ZNGA563B</v>
          </cell>
          <cell r="K1818">
            <v>-1</v>
          </cell>
          <cell r="L1818">
            <v>383.5</v>
          </cell>
          <cell r="M1818">
            <v>-383.5</v>
          </cell>
        </row>
        <row r="1819">
          <cell r="A1819" t="str">
            <v>6685239ZNGA563BC</v>
          </cell>
          <cell r="B1819" t="str">
            <v>NGA_PS_14442018_82</v>
          </cell>
          <cell r="C1819">
            <v>2288884</v>
          </cell>
          <cell r="D1819">
            <v>6685239</v>
          </cell>
          <cell r="E1819" t="str">
            <v>Prasannakumar Bayri</v>
          </cell>
          <cell r="F1819" t="str">
            <v>P-NGA-CONNCT SDU</v>
          </cell>
          <cell r="G1819">
            <v>43206</v>
          </cell>
          <cell r="H1819">
            <v>43206</v>
          </cell>
          <cell r="I1819" t="str">
            <v>ZNGA563BC</v>
          </cell>
          <cell r="K1819">
            <v>1</v>
          </cell>
          <cell r="L1819">
            <v>626.70000000000005</v>
          </cell>
          <cell r="M1819">
            <v>626.70000000000005</v>
          </cell>
        </row>
        <row r="1820">
          <cell r="A1820" t="str">
            <v>6704307ZNGA561C</v>
          </cell>
          <cell r="B1820" t="str">
            <v>NGA_PS_14442018_82</v>
          </cell>
          <cell r="C1820">
            <v>2288968</v>
          </cell>
          <cell r="D1820">
            <v>6704307</v>
          </cell>
          <cell r="E1820" t="str">
            <v>Venkat Gorla</v>
          </cell>
          <cell r="F1820" t="str">
            <v>P-NGA-CONNCT SDU</v>
          </cell>
          <cell r="G1820">
            <v>43209</v>
          </cell>
          <cell r="H1820">
            <v>43209</v>
          </cell>
          <cell r="I1820" t="str">
            <v>ZNGA561C</v>
          </cell>
          <cell r="K1820">
            <v>1</v>
          </cell>
          <cell r="L1820">
            <v>205.64</v>
          </cell>
          <cell r="M1820">
            <v>205.64</v>
          </cell>
        </row>
        <row r="1821">
          <cell r="A1821" t="str">
            <v>6717082Z999</v>
          </cell>
          <cell r="B1821" t="str">
            <v>NGA_PS_14442018_82</v>
          </cell>
          <cell r="C1821">
            <v>2289428</v>
          </cell>
          <cell r="D1821">
            <v>6717082</v>
          </cell>
          <cell r="E1821" t="str">
            <v>Venkat Gorla</v>
          </cell>
          <cell r="F1821" t="str">
            <v>P-NGA-BUILD ABF</v>
          </cell>
          <cell r="G1821">
            <v>43207</v>
          </cell>
          <cell r="H1821">
            <v>43207</v>
          </cell>
          <cell r="I1821" t="str">
            <v>Z999</v>
          </cell>
          <cell r="K1821">
            <v>1</v>
          </cell>
          <cell r="L1821">
            <v>0</v>
          </cell>
          <cell r="M1821">
            <v>0</v>
          </cell>
        </row>
        <row r="1822">
          <cell r="A1822" t="str">
            <v>6717082ZNGA560B</v>
          </cell>
          <cell r="B1822" t="str">
            <v>NGA_PS_14442018_82</v>
          </cell>
          <cell r="C1822">
            <v>2289428</v>
          </cell>
          <cell r="D1822">
            <v>6717082</v>
          </cell>
          <cell r="E1822" t="str">
            <v>Venkat Gorla</v>
          </cell>
          <cell r="F1822" t="str">
            <v>P-NGA-BUILD ABF</v>
          </cell>
          <cell r="G1822">
            <v>43207</v>
          </cell>
          <cell r="H1822">
            <v>43207</v>
          </cell>
          <cell r="I1822" t="str">
            <v>ZNGA560B</v>
          </cell>
          <cell r="K1822">
            <v>-1</v>
          </cell>
          <cell r="L1822">
            <v>187.32</v>
          </cell>
          <cell r="M1822">
            <v>-187.32</v>
          </cell>
        </row>
        <row r="1823">
          <cell r="A1823" t="str">
            <v>6722484NGA-714</v>
          </cell>
          <cell r="B1823" t="str">
            <v>NGA_PS_14442018_82</v>
          </cell>
          <cell r="C1823">
            <v>2290388</v>
          </cell>
          <cell r="D1823">
            <v>6722484</v>
          </cell>
          <cell r="E1823" t="str">
            <v>Gurinderjeet Singh</v>
          </cell>
          <cell r="F1823" t="str">
            <v>P-NGA-BUILD ABF</v>
          </cell>
          <cell r="G1823">
            <v>43206</v>
          </cell>
          <cell r="H1823">
            <v>43206</v>
          </cell>
          <cell r="I1823" t="str">
            <v>NGA-714</v>
          </cell>
          <cell r="K1823">
            <v>-1</v>
          </cell>
          <cell r="L1823">
            <v>41.38</v>
          </cell>
          <cell r="M1823">
            <v>-41.38</v>
          </cell>
        </row>
        <row r="1824">
          <cell r="A1824" t="str">
            <v>6722484Z999</v>
          </cell>
          <cell r="B1824" t="str">
            <v>NGA_PS_14442018_82</v>
          </cell>
          <cell r="C1824">
            <v>2290388</v>
          </cell>
          <cell r="D1824">
            <v>6722484</v>
          </cell>
          <cell r="E1824" t="str">
            <v>Gurinderjeet Singh</v>
          </cell>
          <cell r="F1824" t="str">
            <v>P-NGA-BUILD ABF</v>
          </cell>
          <cell r="G1824">
            <v>43206</v>
          </cell>
          <cell r="H1824">
            <v>43206</v>
          </cell>
          <cell r="I1824" t="str">
            <v>Z999</v>
          </cell>
          <cell r="K1824">
            <v>1</v>
          </cell>
          <cell r="L1824">
            <v>0</v>
          </cell>
          <cell r="M1824">
            <v>0</v>
          </cell>
        </row>
        <row r="1825">
          <cell r="A1825" t="str">
            <v>6767126Z999</v>
          </cell>
          <cell r="B1825" t="str">
            <v>NGA_PS_14442018_82</v>
          </cell>
          <cell r="C1825">
            <v>2293023</v>
          </cell>
          <cell r="D1825">
            <v>6767126</v>
          </cell>
          <cell r="E1825" t="str">
            <v>Venkat Gorla</v>
          </cell>
          <cell r="F1825" t="str">
            <v>P-NGA-BUILD ABF</v>
          </cell>
          <cell r="G1825">
            <v>43210</v>
          </cell>
          <cell r="H1825">
            <v>43210</v>
          </cell>
          <cell r="I1825" t="str">
            <v>Z999</v>
          </cell>
          <cell r="K1825">
            <v>1</v>
          </cell>
          <cell r="L1825">
            <v>0</v>
          </cell>
          <cell r="M1825">
            <v>0</v>
          </cell>
        </row>
        <row r="1826">
          <cell r="A1826" t="str">
            <v>6767126ZNGA564B</v>
          </cell>
          <cell r="B1826" t="str">
            <v>NGA_PS_14442018_82</v>
          </cell>
          <cell r="C1826">
            <v>2293023</v>
          </cell>
          <cell r="D1826">
            <v>6767126</v>
          </cell>
          <cell r="E1826" t="str">
            <v>Venkat Gorla</v>
          </cell>
          <cell r="F1826" t="str">
            <v>P-NGA-BUILD ABF</v>
          </cell>
          <cell r="G1826">
            <v>43210</v>
          </cell>
          <cell r="H1826">
            <v>43210</v>
          </cell>
          <cell r="I1826" t="str">
            <v>ZNGA564B</v>
          </cell>
          <cell r="K1826">
            <v>-1</v>
          </cell>
          <cell r="L1826">
            <v>625.48</v>
          </cell>
          <cell r="M1826">
            <v>-625.48</v>
          </cell>
        </row>
        <row r="1827">
          <cell r="A1827" t="str">
            <v>6767126ZNGA564BC</v>
          </cell>
          <cell r="B1827" t="str">
            <v>NGA_PS_14442018_82</v>
          </cell>
          <cell r="C1827">
            <v>2293023</v>
          </cell>
          <cell r="D1827">
            <v>6767126</v>
          </cell>
          <cell r="E1827" t="str">
            <v>Venkat Gorla</v>
          </cell>
          <cell r="F1827" t="str">
            <v>P-NGA-CONNCT SDU</v>
          </cell>
          <cell r="G1827">
            <v>43209</v>
          </cell>
          <cell r="H1827">
            <v>43209</v>
          </cell>
          <cell r="I1827" t="str">
            <v>ZNGA564BC</v>
          </cell>
          <cell r="K1827">
            <v>1</v>
          </cell>
          <cell r="L1827">
            <v>881.69</v>
          </cell>
          <cell r="M1827">
            <v>881.69</v>
          </cell>
        </row>
        <row r="1828">
          <cell r="A1828" t="str">
            <v>6733967N-563RSP</v>
          </cell>
          <cell r="B1828" t="str">
            <v>NGA_PS_14442018_82</v>
          </cell>
          <cell r="C1828">
            <v>2295174</v>
          </cell>
          <cell r="D1828">
            <v>6733967</v>
          </cell>
          <cell r="E1828" t="str">
            <v>Venkat Gorla</v>
          </cell>
          <cell r="F1828" t="str">
            <v>P-NGA-CONNCT SDU</v>
          </cell>
          <cell r="G1828">
            <v>43207</v>
          </cell>
          <cell r="H1828">
            <v>43207</v>
          </cell>
          <cell r="I1828" t="str">
            <v>N-563RSP</v>
          </cell>
          <cell r="K1828">
            <v>1</v>
          </cell>
          <cell r="L1828">
            <v>626.70000000000005</v>
          </cell>
          <cell r="M1828">
            <v>626.70000000000005</v>
          </cell>
        </row>
        <row r="1829">
          <cell r="A1829" t="str">
            <v>6674899N-562RSP</v>
          </cell>
          <cell r="B1829" t="str">
            <v>NGA_PS_14442018_82</v>
          </cell>
          <cell r="C1829">
            <v>2296423</v>
          </cell>
          <cell r="D1829">
            <v>6674899</v>
          </cell>
          <cell r="E1829" t="str">
            <v>Venkat Gorla</v>
          </cell>
          <cell r="F1829" t="str">
            <v>P-NGA-CONNCT SDU</v>
          </cell>
          <cell r="G1829">
            <v>43210</v>
          </cell>
          <cell r="H1829">
            <v>43210</v>
          </cell>
          <cell r="I1829" t="str">
            <v>N-562RSP</v>
          </cell>
          <cell r="J1829" t="str">
            <v>WT4 i-Auditor not sent to Chorus</v>
          </cell>
          <cell r="K1829">
            <v>1</v>
          </cell>
          <cell r="L1829">
            <v>498.69</v>
          </cell>
          <cell r="M1829">
            <v>498.69</v>
          </cell>
        </row>
        <row r="1830">
          <cell r="A1830" t="str">
            <v>6674899N-563RSP</v>
          </cell>
          <cell r="B1830" t="str">
            <v>NGA_PS_14442018_82</v>
          </cell>
          <cell r="C1830">
            <v>2296423</v>
          </cell>
          <cell r="D1830">
            <v>6674899</v>
          </cell>
          <cell r="E1830" t="str">
            <v>Venkat Gorla</v>
          </cell>
          <cell r="F1830" t="str">
            <v>P-NGA-CONNCT SDU</v>
          </cell>
          <cell r="G1830">
            <v>43210</v>
          </cell>
          <cell r="H1830">
            <v>43210</v>
          </cell>
          <cell r="I1830" t="str">
            <v>N-563RSP</v>
          </cell>
          <cell r="K1830">
            <v>-1</v>
          </cell>
          <cell r="L1830">
            <v>626.70000000000005</v>
          </cell>
          <cell r="M1830">
            <v>-626.70000000000005</v>
          </cell>
        </row>
        <row r="1831">
          <cell r="A1831" t="str">
            <v>6785063N-563RSP</v>
          </cell>
          <cell r="B1831" t="str">
            <v>NGA_PS_14442018_82</v>
          </cell>
          <cell r="C1831">
            <v>2296612</v>
          </cell>
          <cell r="D1831">
            <v>6785063</v>
          </cell>
          <cell r="E1831" t="str">
            <v>Venkat Gorla</v>
          </cell>
          <cell r="F1831" t="str">
            <v>P-NGA-CONNCT SDU</v>
          </cell>
          <cell r="G1831">
            <v>43209</v>
          </cell>
          <cell r="H1831">
            <v>43209</v>
          </cell>
          <cell r="I1831" t="str">
            <v>N-563RSP</v>
          </cell>
          <cell r="K1831">
            <v>1</v>
          </cell>
          <cell r="L1831">
            <v>626.70000000000005</v>
          </cell>
          <cell r="M1831">
            <v>626.70000000000005</v>
          </cell>
        </row>
        <row r="1832">
          <cell r="A1832" t="str">
            <v>6839988Z999</v>
          </cell>
          <cell r="B1832" t="str">
            <v>NGA_PS_14442018_82</v>
          </cell>
          <cell r="C1832">
            <v>2297001</v>
          </cell>
          <cell r="D1832">
            <v>6839988</v>
          </cell>
          <cell r="E1832" t="str">
            <v>Gurinderjeet Singh</v>
          </cell>
          <cell r="F1832" t="str">
            <v>P-NGA-BUILD ABF</v>
          </cell>
          <cell r="G1832">
            <v>43207</v>
          </cell>
          <cell r="H1832">
            <v>43207</v>
          </cell>
          <cell r="I1832" t="str">
            <v>Z999</v>
          </cell>
          <cell r="K1832">
            <v>1</v>
          </cell>
          <cell r="L1832">
            <v>0</v>
          </cell>
          <cell r="M1832">
            <v>0</v>
          </cell>
        </row>
        <row r="1833">
          <cell r="A1833" t="str">
            <v>6839988ZNGA564B</v>
          </cell>
          <cell r="B1833" t="str">
            <v>NGA_PS_14442018_82</v>
          </cell>
          <cell r="C1833">
            <v>2297001</v>
          </cell>
          <cell r="D1833">
            <v>6839988</v>
          </cell>
          <cell r="E1833" t="str">
            <v>Gurinderjeet Singh</v>
          </cell>
          <cell r="F1833" t="str">
            <v>P-NGA-BUILD ABF</v>
          </cell>
          <cell r="G1833">
            <v>43207</v>
          </cell>
          <cell r="H1833">
            <v>43207</v>
          </cell>
          <cell r="I1833" t="str">
            <v>ZNGA564B</v>
          </cell>
          <cell r="K1833">
            <v>-1</v>
          </cell>
          <cell r="L1833">
            <v>625.48</v>
          </cell>
          <cell r="M1833">
            <v>-625.48</v>
          </cell>
        </row>
        <row r="1834">
          <cell r="A1834" t="str">
            <v>6718758ZNGA561A</v>
          </cell>
          <cell r="B1834" t="str">
            <v>NGA_PS_14442018_82</v>
          </cell>
          <cell r="C1834">
            <v>2297259</v>
          </cell>
          <cell r="D1834">
            <v>6718758</v>
          </cell>
          <cell r="E1834" t="str">
            <v>Gurinderjeet Singh</v>
          </cell>
          <cell r="F1834" t="str">
            <v>P-NGA-SDU SITE PLAN</v>
          </cell>
          <cell r="G1834">
            <v>43211</v>
          </cell>
          <cell r="H1834">
            <v>43211</v>
          </cell>
          <cell r="I1834" t="str">
            <v>ZNGA561A</v>
          </cell>
          <cell r="K1834">
            <v>1</v>
          </cell>
          <cell r="L1834">
            <v>0</v>
          </cell>
          <cell r="M1834">
            <v>0</v>
          </cell>
        </row>
        <row r="1835">
          <cell r="A1835" t="str">
            <v>6718760ZNGA564BC</v>
          </cell>
          <cell r="B1835" t="str">
            <v>NGA_PS_14442018_82</v>
          </cell>
          <cell r="C1835">
            <v>2297260</v>
          </cell>
          <cell r="D1835">
            <v>6718760</v>
          </cell>
          <cell r="E1835" t="str">
            <v>Gurinderjeet Singh</v>
          </cell>
          <cell r="F1835" t="str">
            <v>P-NGA-CONNCT SDU</v>
          </cell>
          <cell r="G1835">
            <v>43211</v>
          </cell>
          <cell r="H1835">
            <v>43211</v>
          </cell>
          <cell r="I1835" t="str">
            <v>ZNGA564BC</v>
          </cell>
          <cell r="K1835">
            <v>1</v>
          </cell>
          <cell r="L1835">
            <v>881.69</v>
          </cell>
          <cell r="M1835">
            <v>881.69</v>
          </cell>
        </row>
        <row r="1836">
          <cell r="A1836" t="str">
            <v>6847243N-F03MAT</v>
          </cell>
          <cell r="B1836" t="str">
            <v>NGA_PS_14442018_82</v>
          </cell>
          <cell r="C1836">
            <v>2298448</v>
          </cell>
          <cell r="D1836">
            <v>6847243</v>
          </cell>
          <cell r="E1836" t="str">
            <v>Daljinder Singh</v>
          </cell>
          <cell r="F1836" t="str">
            <v>P-NGA-OSB REMED-ABF</v>
          </cell>
          <cell r="G1836">
            <v>43208</v>
          </cell>
          <cell r="H1836">
            <v>43208</v>
          </cell>
          <cell r="I1836" t="str">
            <v>N-F03MAT</v>
          </cell>
          <cell r="K1836">
            <v>110</v>
          </cell>
          <cell r="L1836">
            <v>1</v>
          </cell>
          <cell r="M1836">
            <v>110</v>
          </cell>
        </row>
        <row r="1837">
          <cell r="A1837" t="str">
            <v>6847243NGA-F03577</v>
          </cell>
          <cell r="B1837" t="str">
            <v>NGA_PS_14442018_82</v>
          </cell>
          <cell r="C1837">
            <v>2298448</v>
          </cell>
          <cell r="D1837">
            <v>6847243</v>
          </cell>
          <cell r="E1837" t="str">
            <v>Daljinder Singh</v>
          </cell>
          <cell r="F1837" t="str">
            <v>P-NGA-OSB REMED-ABF</v>
          </cell>
          <cell r="G1837">
            <v>43208</v>
          </cell>
          <cell r="H1837">
            <v>43208</v>
          </cell>
          <cell r="I1837" t="str">
            <v>NGA-F03577</v>
          </cell>
          <cell r="K1837">
            <v>32</v>
          </cell>
          <cell r="L1837">
            <v>11.93</v>
          </cell>
          <cell r="M1837">
            <v>381.76</v>
          </cell>
        </row>
        <row r="1838">
          <cell r="A1838" t="str">
            <v>6847243ZNGA562BC</v>
          </cell>
          <cell r="B1838" t="str">
            <v>NGA_PS_14442018_82</v>
          </cell>
          <cell r="C1838">
            <v>2298448</v>
          </cell>
          <cell r="D1838">
            <v>6847243</v>
          </cell>
          <cell r="E1838" t="str">
            <v>Daljinder Singh</v>
          </cell>
          <cell r="F1838" t="str">
            <v>P-NGA-CONNCT SDU</v>
          </cell>
          <cell r="G1838">
            <v>43206</v>
          </cell>
          <cell r="H1838">
            <v>43206</v>
          </cell>
          <cell r="I1838" t="str">
            <v>ZNGA562BC</v>
          </cell>
          <cell r="K1838">
            <v>1</v>
          </cell>
          <cell r="L1838">
            <v>498.69</v>
          </cell>
          <cell r="M1838">
            <v>498.69</v>
          </cell>
        </row>
        <row r="1839">
          <cell r="A1839" t="str">
            <v>6848464NGA-750</v>
          </cell>
          <cell r="B1839" t="str">
            <v>NGA_PS_14442018_82</v>
          </cell>
          <cell r="C1839">
            <v>2298833</v>
          </cell>
          <cell r="D1839">
            <v>6848464</v>
          </cell>
          <cell r="E1839" t="str">
            <v>Ganga Reddy Nimmala</v>
          </cell>
          <cell r="F1839" t="str">
            <v>P-NGA-CONNCT SDU</v>
          </cell>
          <cell r="G1839">
            <v>43209</v>
          </cell>
          <cell r="H1839">
            <v>43209</v>
          </cell>
          <cell r="I1839" t="str">
            <v>NGA-750</v>
          </cell>
          <cell r="K1839">
            <v>1</v>
          </cell>
          <cell r="L1839">
            <v>22.61</v>
          </cell>
          <cell r="M1839">
            <v>22.61</v>
          </cell>
        </row>
        <row r="1840">
          <cell r="A1840" t="str">
            <v>6848464NGA-751</v>
          </cell>
          <cell r="B1840" t="str">
            <v>NGA_PS_14442018_82</v>
          </cell>
          <cell r="C1840">
            <v>2298833</v>
          </cell>
          <cell r="D1840">
            <v>6848464</v>
          </cell>
          <cell r="E1840" t="str">
            <v>Ganga Reddy Nimmala</v>
          </cell>
          <cell r="F1840" t="str">
            <v>P-NGA-CONNCT SDU</v>
          </cell>
          <cell r="G1840">
            <v>43209</v>
          </cell>
          <cell r="H1840">
            <v>43209</v>
          </cell>
          <cell r="I1840" t="str">
            <v>NGA-751</v>
          </cell>
          <cell r="K1840">
            <v>1</v>
          </cell>
          <cell r="L1840">
            <v>146.76</v>
          </cell>
          <cell r="M1840">
            <v>146.76</v>
          </cell>
        </row>
        <row r="1841">
          <cell r="A1841" t="str">
            <v>6876923ZNGA561A</v>
          </cell>
          <cell r="B1841" t="str">
            <v>NGA_PS_14442018_82</v>
          </cell>
          <cell r="C1841">
            <v>2299354</v>
          </cell>
          <cell r="D1841">
            <v>6876923</v>
          </cell>
          <cell r="E1841" t="str">
            <v>Avinash Nallamothu</v>
          </cell>
          <cell r="F1841" t="str">
            <v>P-NGA-SDU SITE PLAN</v>
          </cell>
          <cell r="G1841">
            <v>43209</v>
          </cell>
          <cell r="H1841">
            <v>43209</v>
          </cell>
          <cell r="I1841" t="str">
            <v>ZNGA561A</v>
          </cell>
          <cell r="K1841">
            <v>1</v>
          </cell>
          <cell r="L1841">
            <v>0</v>
          </cell>
          <cell r="M1841">
            <v>0</v>
          </cell>
        </row>
        <row r="1842">
          <cell r="A1842" t="str">
            <v>6889200ZNGA560BC</v>
          </cell>
          <cell r="B1842" t="str">
            <v>NGA_PS_14442018_82</v>
          </cell>
          <cell r="C1842">
            <v>2300198</v>
          </cell>
          <cell r="D1842">
            <v>6889200</v>
          </cell>
          <cell r="E1842" t="str">
            <v>Prasannakumar Bayri</v>
          </cell>
          <cell r="F1842" t="str">
            <v>P-NGA-CONNCT SDU</v>
          </cell>
          <cell r="G1842">
            <v>43210</v>
          </cell>
          <cell r="H1842">
            <v>43210</v>
          </cell>
          <cell r="I1842" t="str">
            <v>ZNGA560BC</v>
          </cell>
          <cell r="K1842">
            <v>1</v>
          </cell>
          <cell r="L1842">
            <v>414.92</v>
          </cell>
          <cell r="M1842">
            <v>414.92</v>
          </cell>
        </row>
        <row r="1843">
          <cell r="A1843" t="str">
            <v>6880046ZNGA560BC</v>
          </cell>
          <cell r="B1843" t="str">
            <v>NGA_PS_14442018_82</v>
          </cell>
          <cell r="C1843">
            <v>2300935</v>
          </cell>
          <cell r="D1843">
            <v>6880046</v>
          </cell>
          <cell r="E1843" t="str">
            <v>Jasmeet Singh90</v>
          </cell>
          <cell r="F1843" t="str">
            <v>P-NGA-CONNCT SDU</v>
          </cell>
          <cell r="G1843">
            <v>43210</v>
          </cell>
          <cell r="H1843">
            <v>43210</v>
          </cell>
          <cell r="I1843" t="str">
            <v>ZNGA560BC</v>
          </cell>
          <cell r="K1843">
            <v>1</v>
          </cell>
          <cell r="L1843">
            <v>414.92</v>
          </cell>
          <cell r="M1843">
            <v>414.92</v>
          </cell>
        </row>
        <row r="1844">
          <cell r="A1844" t="str">
            <v>6880041ZNGA561A</v>
          </cell>
          <cell r="B1844" t="str">
            <v>NGA_PS_14442018_82</v>
          </cell>
          <cell r="C1844">
            <v>2300936</v>
          </cell>
          <cell r="D1844">
            <v>6880041</v>
          </cell>
          <cell r="E1844" t="str">
            <v>Jasmeet Singh90</v>
          </cell>
          <cell r="F1844" t="str">
            <v>P-NGA-SDU SITE PLAN</v>
          </cell>
          <cell r="G1844">
            <v>43206</v>
          </cell>
          <cell r="H1844">
            <v>43206</v>
          </cell>
          <cell r="I1844" t="str">
            <v>ZNGA561A</v>
          </cell>
          <cell r="K1844">
            <v>1</v>
          </cell>
          <cell r="L1844">
            <v>0</v>
          </cell>
          <cell r="M1844">
            <v>0</v>
          </cell>
        </row>
        <row r="1845">
          <cell r="A1845" t="str">
            <v>6882254ZNGA561A</v>
          </cell>
          <cell r="B1845" t="str">
            <v>NGA_PS_14442018_82</v>
          </cell>
          <cell r="C1845">
            <v>2300966</v>
          </cell>
          <cell r="D1845">
            <v>6882254</v>
          </cell>
          <cell r="E1845" t="str">
            <v>Prasannakumar Bayri</v>
          </cell>
          <cell r="F1845" t="str">
            <v>P-NGA-SDU SITE PLAN</v>
          </cell>
          <cell r="G1845">
            <v>43209</v>
          </cell>
          <cell r="H1845">
            <v>43209</v>
          </cell>
          <cell r="I1845" t="str">
            <v>ZNGA561A</v>
          </cell>
          <cell r="K1845">
            <v>1</v>
          </cell>
          <cell r="L1845">
            <v>0</v>
          </cell>
          <cell r="M1845">
            <v>0</v>
          </cell>
        </row>
        <row r="1846">
          <cell r="A1846" t="str">
            <v>6882261NGA Outside Boundary Remediation/Build</v>
          </cell>
          <cell r="B1846" t="str">
            <v>NGA_PS_14442018_82</v>
          </cell>
          <cell r="C1846">
            <v>2300967</v>
          </cell>
          <cell r="D1846">
            <v>6882261</v>
          </cell>
          <cell r="E1846" t="str">
            <v>Prasannakumar Bayri</v>
          </cell>
          <cell r="F1846" t="str">
            <v>P-NGA-OSB REMED-ABF</v>
          </cell>
          <cell r="G1846">
            <v>43209</v>
          </cell>
          <cell r="H1846">
            <v>43209</v>
          </cell>
          <cell r="I1846" t="str">
            <v>NGA Outside Boundary Remediation/Build</v>
          </cell>
          <cell r="K1846">
            <v>1</v>
          </cell>
          <cell r="L1846">
            <v>0</v>
          </cell>
          <cell r="M1846">
            <v>0</v>
          </cell>
        </row>
        <row r="1847">
          <cell r="A1847" t="str">
            <v>6882261ZNGA561BC</v>
          </cell>
          <cell r="B1847" t="str">
            <v>NGA_PS_14442018_82</v>
          </cell>
          <cell r="C1847">
            <v>2300967</v>
          </cell>
          <cell r="D1847">
            <v>6882261</v>
          </cell>
          <cell r="E1847" t="str">
            <v>Prasannakumar Bayri</v>
          </cell>
          <cell r="F1847" t="str">
            <v>P-NGA-CONNCT SDU</v>
          </cell>
          <cell r="G1847">
            <v>43210</v>
          </cell>
          <cell r="H1847">
            <v>43210</v>
          </cell>
          <cell r="I1847" t="str">
            <v>ZNGA561BC</v>
          </cell>
          <cell r="K1847">
            <v>1</v>
          </cell>
          <cell r="L1847">
            <v>433.57</v>
          </cell>
          <cell r="M1847">
            <v>433.57</v>
          </cell>
        </row>
        <row r="1848">
          <cell r="A1848" t="str">
            <v>6904484ZNGA561BC</v>
          </cell>
          <cell r="B1848" t="str">
            <v>NGA_PS_14442018_82</v>
          </cell>
          <cell r="C1848">
            <v>2301340</v>
          </cell>
          <cell r="D1848">
            <v>6904484</v>
          </cell>
          <cell r="E1848" t="str">
            <v>Avinash Nallamothu</v>
          </cell>
          <cell r="F1848" t="str">
            <v>P-NGA-CONNCT SDU</v>
          </cell>
          <cell r="G1848">
            <v>43207</v>
          </cell>
          <cell r="H1848">
            <v>43207</v>
          </cell>
          <cell r="I1848" t="str">
            <v>ZNGA561BC</v>
          </cell>
          <cell r="K1848">
            <v>1</v>
          </cell>
          <cell r="L1848">
            <v>433.57</v>
          </cell>
          <cell r="M1848">
            <v>433.57</v>
          </cell>
        </row>
        <row r="1849">
          <cell r="A1849" t="str">
            <v>6911666ZNGA561A</v>
          </cell>
          <cell r="B1849" t="str">
            <v>NGA_PS_14442018_82</v>
          </cell>
          <cell r="C1849">
            <v>2301909</v>
          </cell>
          <cell r="D1849">
            <v>6911666</v>
          </cell>
          <cell r="E1849" t="str">
            <v>Avinash Nallamothu</v>
          </cell>
          <cell r="F1849" t="str">
            <v>P-NGA-SDU SITE PLAN</v>
          </cell>
          <cell r="G1849">
            <v>43210</v>
          </cell>
          <cell r="H1849">
            <v>43210</v>
          </cell>
          <cell r="I1849" t="str">
            <v>ZNGA561A</v>
          </cell>
          <cell r="K1849">
            <v>1</v>
          </cell>
          <cell r="L1849">
            <v>0</v>
          </cell>
          <cell r="M1849">
            <v>0</v>
          </cell>
        </row>
        <row r="1850">
          <cell r="A1850" t="str">
            <v>6917205ZNGA563BC</v>
          </cell>
          <cell r="B1850" t="str">
            <v>NGA_PS_14442018_82</v>
          </cell>
          <cell r="C1850">
            <v>2302246</v>
          </cell>
          <cell r="D1850">
            <v>6917205</v>
          </cell>
          <cell r="E1850" t="str">
            <v>Avinash Nallamothu</v>
          </cell>
          <cell r="F1850" t="str">
            <v>P-NGA-CONNCT SDU</v>
          </cell>
          <cell r="G1850">
            <v>43207</v>
          </cell>
          <cell r="H1850">
            <v>43207</v>
          </cell>
          <cell r="I1850" t="str">
            <v>ZNGA563BC</v>
          </cell>
          <cell r="K1850">
            <v>1</v>
          </cell>
          <cell r="L1850">
            <v>626.70000000000005</v>
          </cell>
          <cell r="M1850">
            <v>626.70000000000005</v>
          </cell>
        </row>
        <row r="1851">
          <cell r="A1851" t="str">
            <v>6917191ZNGA561A</v>
          </cell>
          <cell r="B1851" t="str">
            <v>NGA_PS_14442018_82</v>
          </cell>
          <cell r="C1851">
            <v>2302247</v>
          </cell>
          <cell r="D1851">
            <v>6917191</v>
          </cell>
          <cell r="E1851" t="str">
            <v>Avinash Nallamothu</v>
          </cell>
          <cell r="F1851" t="str">
            <v>P-NGA-SDU SITE PLAN</v>
          </cell>
          <cell r="G1851">
            <v>43206</v>
          </cell>
          <cell r="H1851">
            <v>43206</v>
          </cell>
          <cell r="I1851" t="str">
            <v>ZNGA561A</v>
          </cell>
          <cell r="K1851">
            <v>1</v>
          </cell>
          <cell r="L1851">
            <v>0</v>
          </cell>
          <cell r="M1851">
            <v>0</v>
          </cell>
        </row>
        <row r="1852">
          <cell r="A1852" t="str">
            <v>6915000NGA-753</v>
          </cell>
          <cell r="B1852" t="str">
            <v>NGA_PS_14442018_82</v>
          </cell>
          <cell r="C1852">
            <v>2302586</v>
          </cell>
          <cell r="D1852">
            <v>6915000</v>
          </cell>
          <cell r="E1852" t="str">
            <v>Anakhbir Singh</v>
          </cell>
          <cell r="F1852" t="str">
            <v>P-NGA-CONNCT SDU</v>
          </cell>
          <cell r="G1852">
            <v>43210</v>
          </cell>
          <cell r="H1852">
            <v>43210</v>
          </cell>
          <cell r="I1852" t="str">
            <v>NGA-753</v>
          </cell>
          <cell r="K1852">
            <v>1</v>
          </cell>
          <cell r="L1852">
            <v>68.2</v>
          </cell>
          <cell r="M1852">
            <v>68.2</v>
          </cell>
        </row>
        <row r="1853">
          <cell r="A1853" t="str">
            <v>6908995ZNGA562BC</v>
          </cell>
          <cell r="B1853" t="str">
            <v>NGA_PS_14442018_82</v>
          </cell>
          <cell r="C1853">
            <v>2302908</v>
          </cell>
          <cell r="D1853">
            <v>6908995</v>
          </cell>
          <cell r="E1853" t="str">
            <v>Prasannakumar Bayri</v>
          </cell>
          <cell r="F1853" t="str">
            <v>P-NGA-CONNCT SDU</v>
          </cell>
          <cell r="G1853">
            <v>43208</v>
          </cell>
          <cell r="H1853">
            <v>43208</v>
          </cell>
          <cell r="I1853" t="str">
            <v>ZNGA562BC</v>
          </cell>
          <cell r="K1853">
            <v>1</v>
          </cell>
          <cell r="L1853">
            <v>498.69</v>
          </cell>
          <cell r="M1853">
            <v>498.69</v>
          </cell>
        </row>
        <row r="1854">
          <cell r="A1854" t="str">
            <v>6916698NGA Outside Boundary Remediation/Build</v>
          </cell>
          <cell r="B1854" t="str">
            <v>NGA_PS_14442018_82</v>
          </cell>
          <cell r="C1854">
            <v>2303242</v>
          </cell>
          <cell r="D1854">
            <v>6916698</v>
          </cell>
          <cell r="E1854" t="str">
            <v>Anakhbir Singh</v>
          </cell>
          <cell r="F1854" t="str">
            <v>P-NGA-OSB REMED-ABF</v>
          </cell>
          <cell r="G1854">
            <v>43207</v>
          </cell>
          <cell r="H1854">
            <v>43207</v>
          </cell>
          <cell r="I1854" t="str">
            <v>NGA Outside Boundary Remediation/Build</v>
          </cell>
          <cell r="K1854">
            <v>1</v>
          </cell>
          <cell r="L1854">
            <v>0</v>
          </cell>
          <cell r="M1854">
            <v>0</v>
          </cell>
        </row>
        <row r="1855">
          <cell r="A1855" t="str">
            <v>6916698ZNGA561B</v>
          </cell>
          <cell r="B1855" t="str">
            <v>NGA_PS_14442018_82</v>
          </cell>
          <cell r="C1855">
            <v>2303242</v>
          </cell>
          <cell r="D1855">
            <v>6916698</v>
          </cell>
          <cell r="E1855" t="str">
            <v>Anakhbir Singh</v>
          </cell>
          <cell r="F1855" t="str">
            <v>P-NGA-BUILD ABF</v>
          </cell>
          <cell r="G1855">
            <v>43207</v>
          </cell>
          <cell r="H1855">
            <v>43207</v>
          </cell>
          <cell r="I1855" t="str">
            <v>ZNGA561B</v>
          </cell>
          <cell r="K1855">
            <v>1</v>
          </cell>
          <cell r="L1855">
            <v>194.94</v>
          </cell>
          <cell r="M1855">
            <v>194.94</v>
          </cell>
        </row>
        <row r="1856">
          <cell r="A1856" t="str">
            <v>6916698ZNGA561C</v>
          </cell>
          <cell r="B1856" t="str">
            <v>NGA_PS_14442018_82</v>
          </cell>
          <cell r="C1856">
            <v>2303242</v>
          </cell>
          <cell r="D1856">
            <v>6916698</v>
          </cell>
          <cell r="E1856" t="str">
            <v>Prabhjot Singh92</v>
          </cell>
          <cell r="F1856" t="str">
            <v>P-NGA-CONNCT SDU</v>
          </cell>
          <cell r="G1856">
            <v>43210</v>
          </cell>
          <cell r="H1856">
            <v>43210</v>
          </cell>
          <cell r="I1856" t="str">
            <v>ZNGA561C</v>
          </cell>
          <cell r="K1856">
            <v>1</v>
          </cell>
          <cell r="L1856">
            <v>205.64</v>
          </cell>
          <cell r="M1856">
            <v>205.64</v>
          </cell>
        </row>
        <row r="1857">
          <cell r="A1857" t="str">
            <v>6791197ZNGA561A</v>
          </cell>
          <cell r="B1857" t="str">
            <v>NGA_PS_14442018_82</v>
          </cell>
          <cell r="C1857">
            <v>2303301</v>
          </cell>
          <cell r="D1857">
            <v>6791197</v>
          </cell>
          <cell r="E1857" t="str">
            <v>Jasmeet Singh90</v>
          </cell>
          <cell r="F1857" t="str">
            <v>P-NGA-SDU SITE PLAN</v>
          </cell>
          <cell r="G1857">
            <v>43211</v>
          </cell>
          <cell r="H1857">
            <v>43211</v>
          </cell>
          <cell r="I1857" t="str">
            <v>ZNGA561A</v>
          </cell>
          <cell r="K1857">
            <v>1</v>
          </cell>
          <cell r="L1857">
            <v>0</v>
          </cell>
          <cell r="M1857">
            <v>0</v>
          </cell>
        </row>
        <row r="1858">
          <cell r="A1858" t="str">
            <v>6791207ZNGA561B</v>
          </cell>
          <cell r="B1858" t="str">
            <v>NGA_PS_14442018_82</v>
          </cell>
          <cell r="C1858">
            <v>2303302</v>
          </cell>
          <cell r="D1858">
            <v>6791207</v>
          </cell>
          <cell r="E1858" t="str">
            <v>Jasmeet Singh90</v>
          </cell>
          <cell r="F1858" t="str">
            <v>P-NGA-BUILD ABF</v>
          </cell>
          <cell r="G1858">
            <v>43211</v>
          </cell>
          <cell r="H1858">
            <v>43211</v>
          </cell>
          <cell r="I1858" t="str">
            <v>ZNGA561B</v>
          </cell>
          <cell r="K1858">
            <v>1</v>
          </cell>
          <cell r="L1858">
            <v>194.94</v>
          </cell>
          <cell r="M1858">
            <v>194.94</v>
          </cell>
        </row>
        <row r="1859">
          <cell r="A1859" t="str">
            <v>6696611ZNGA561BC</v>
          </cell>
          <cell r="B1859" t="str">
            <v>NGA_PS_14442018_82</v>
          </cell>
          <cell r="C1859">
            <v>2303338</v>
          </cell>
          <cell r="D1859">
            <v>6696611</v>
          </cell>
          <cell r="E1859" t="str">
            <v>Gurinderjeet Singh</v>
          </cell>
          <cell r="F1859" t="str">
            <v>P-NGA-CONNCT SDU</v>
          </cell>
          <cell r="G1859">
            <v>43206</v>
          </cell>
          <cell r="H1859">
            <v>43206</v>
          </cell>
          <cell r="I1859" t="str">
            <v>ZNGA561BC</v>
          </cell>
          <cell r="K1859">
            <v>1</v>
          </cell>
          <cell r="L1859">
            <v>433.57</v>
          </cell>
          <cell r="M1859">
            <v>433.57</v>
          </cell>
        </row>
        <row r="1860">
          <cell r="A1860" t="str">
            <v>6696590ZNGA561A</v>
          </cell>
          <cell r="B1860" t="str">
            <v>NGA_PS_14442018_82</v>
          </cell>
          <cell r="C1860">
            <v>2303339</v>
          </cell>
          <cell r="D1860">
            <v>6696590</v>
          </cell>
          <cell r="E1860" t="str">
            <v>Gurinderjeet Singh</v>
          </cell>
          <cell r="F1860" t="str">
            <v>P-NGA-SDU SITE PLAN</v>
          </cell>
          <cell r="G1860">
            <v>43206</v>
          </cell>
          <cell r="H1860">
            <v>43206</v>
          </cell>
          <cell r="I1860" t="str">
            <v>ZNGA561A</v>
          </cell>
          <cell r="K1860">
            <v>1</v>
          </cell>
          <cell r="L1860">
            <v>0</v>
          </cell>
          <cell r="M1860">
            <v>0</v>
          </cell>
        </row>
        <row r="1861">
          <cell r="A1861" t="str">
            <v>6869267ZNGA561A</v>
          </cell>
          <cell r="B1861" t="str">
            <v>NGA_PS_14442018_82</v>
          </cell>
          <cell r="C1861">
            <v>2303368</v>
          </cell>
          <cell r="D1861">
            <v>6869267</v>
          </cell>
          <cell r="E1861" t="str">
            <v>Ganga Reddy Nimmala</v>
          </cell>
          <cell r="F1861" t="str">
            <v>P-NGA-SDU SITE PLAN</v>
          </cell>
          <cell r="G1861">
            <v>43206</v>
          </cell>
          <cell r="H1861">
            <v>43206</v>
          </cell>
          <cell r="I1861" t="str">
            <v>ZNGA561A</v>
          </cell>
          <cell r="K1861">
            <v>1</v>
          </cell>
          <cell r="L1861">
            <v>0</v>
          </cell>
          <cell r="M1861">
            <v>0</v>
          </cell>
        </row>
        <row r="1862">
          <cell r="A1862" t="str">
            <v>6869275ZNGA561BC</v>
          </cell>
          <cell r="B1862" t="str">
            <v>NGA_PS_14442018_82</v>
          </cell>
          <cell r="C1862">
            <v>2303369</v>
          </cell>
          <cell r="D1862">
            <v>6869275</v>
          </cell>
          <cell r="E1862" t="str">
            <v>Ganga Reddy Nimmala</v>
          </cell>
          <cell r="F1862" t="str">
            <v>P-NGA-CONNCT SDU</v>
          </cell>
          <cell r="G1862">
            <v>43208</v>
          </cell>
          <cell r="H1862">
            <v>43208</v>
          </cell>
          <cell r="I1862" t="str">
            <v>ZNGA561BC</v>
          </cell>
          <cell r="K1862">
            <v>1</v>
          </cell>
          <cell r="L1862">
            <v>433.57</v>
          </cell>
          <cell r="M1862">
            <v>433.57</v>
          </cell>
        </row>
        <row r="1863">
          <cell r="A1863" t="str">
            <v>6928044NGA-511</v>
          </cell>
          <cell r="B1863" t="str">
            <v>NGA_PS_14442018_82</v>
          </cell>
          <cell r="C1863">
            <v>2303426</v>
          </cell>
          <cell r="D1863">
            <v>6928044</v>
          </cell>
          <cell r="E1863" t="str">
            <v>Venkat Gorla</v>
          </cell>
          <cell r="F1863" t="str">
            <v>P-NGA-CONNCT SDU GFIELD</v>
          </cell>
          <cell r="G1863">
            <v>43210</v>
          </cell>
          <cell r="H1863">
            <v>43210</v>
          </cell>
          <cell r="I1863" t="str">
            <v>NGA-511</v>
          </cell>
          <cell r="K1863">
            <v>1</v>
          </cell>
          <cell r="L1863">
            <v>225.02</v>
          </cell>
          <cell r="M1863">
            <v>225.02</v>
          </cell>
        </row>
        <row r="1864">
          <cell r="A1864" t="str">
            <v>6928705Z999</v>
          </cell>
          <cell r="B1864" t="str">
            <v>NGA_PS_14442018_82</v>
          </cell>
          <cell r="C1864">
            <v>2303487</v>
          </cell>
          <cell r="D1864">
            <v>6928705</v>
          </cell>
          <cell r="E1864" t="str">
            <v>Avinash Nallamothu</v>
          </cell>
          <cell r="F1864" t="str">
            <v>P-NGA-BUILD ABF</v>
          </cell>
          <cell r="G1864">
            <v>43210</v>
          </cell>
          <cell r="H1864">
            <v>43210</v>
          </cell>
          <cell r="I1864" t="str">
            <v>Z999</v>
          </cell>
          <cell r="K1864">
            <v>1</v>
          </cell>
          <cell r="L1864">
            <v>0</v>
          </cell>
          <cell r="M1864">
            <v>0</v>
          </cell>
        </row>
        <row r="1865">
          <cell r="A1865" t="str">
            <v>6928705ZNGA561B</v>
          </cell>
          <cell r="B1865" t="str">
            <v>NGA_PS_14442018_82</v>
          </cell>
          <cell r="C1865">
            <v>2303487</v>
          </cell>
          <cell r="D1865">
            <v>6928705</v>
          </cell>
          <cell r="E1865" t="str">
            <v>Avinash Nallamothu</v>
          </cell>
          <cell r="F1865" t="str">
            <v>P-NGA-BUILD ABF</v>
          </cell>
          <cell r="G1865">
            <v>43210</v>
          </cell>
          <cell r="H1865">
            <v>43210</v>
          </cell>
          <cell r="I1865" t="str">
            <v>ZNGA561B</v>
          </cell>
          <cell r="K1865">
            <v>-1</v>
          </cell>
          <cell r="L1865">
            <v>194.94</v>
          </cell>
          <cell r="M1865">
            <v>-194.94</v>
          </cell>
        </row>
        <row r="1866">
          <cell r="A1866" t="str">
            <v>6928705ZNGA561BC</v>
          </cell>
          <cell r="B1866" t="str">
            <v>NGA_PS_14442018_82</v>
          </cell>
          <cell r="C1866">
            <v>2303487</v>
          </cell>
          <cell r="D1866">
            <v>6928705</v>
          </cell>
          <cell r="E1866" t="str">
            <v>Avinash Nallamothu</v>
          </cell>
          <cell r="F1866" t="str">
            <v>P-NGA-CONNCT SDU</v>
          </cell>
          <cell r="G1866">
            <v>43208</v>
          </cell>
          <cell r="H1866">
            <v>43208</v>
          </cell>
          <cell r="I1866" t="str">
            <v>ZNGA561BC</v>
          </cell>
          <cell r="K1866">
            <v>1</v>
          </cell>
          <cell r="L1866">
            <v>433.57</v>
          </cell>
          <cell r="M1866">
            <v>433.57</v>
          </cell>
        </row>
        <row r="1867">
          <cell r="A1867" t="str">
            <v>6932980Z999</v>
          </cell>
          <cell r="B1867" t="str">
            <v>NGA_PS_14442018_82</v>
          </cell>
          <cell r="C1867">
            <v>2303548</v>
          </cell>
          <cell r="D1867">
            <v>6932980</v>
          </cell>
          <cell r="E1867" t="str">
            <v>Avinash Nallamothu</v>
          </cell>
          <cell r="F1867" t="str">
            <v>P-NGA-BUILD ABF</v>
          </cell>
          <cell r="G1867">
            <v>43210</v>
          </cell>
          <cell r="H1867">
            <v>43210</v>
          </cell>
          <cell r="I1867" t="str">
            <v>Z999</v>
          </cell>
          <cell r="K1867">
            <v>1</v>
          </cell>
          <cell r="L1867">
            <v>0</v>
          </cell>
          <cell r="M1867">
            <v>0</v>
          </cell>
        </row>
        <row r="1868">
          <cell r="A1868" t="str">
            <v>6932980ZNGA562B</v>
          </cell>
          <cell r="B1868" t="str">
            <v>NGA_PS_14442018_82</v>
          </cell>
          <cell r="C1868">
            <v>2303548</v>
          </cell>
          <cell r="D1868">
            <v>6932980</v>
          </cell>
          <cell r="E1868" t="str">
            <v>Avinash Nallamothu</v>
          </cell>
          <cell r="F1868" t="str">
            <v>P-NGA-BUILD ABF</v>
          </cell>
          <cell r="G1868">
            <v>43210</v>
          </cell>
          <cell r="H1868">
            <v>43210</v>
          </cell>
          <cell r="I1868" t="str">
            <v>ZNGA562B</v>
          </cell>
          <cell r="K1868">
            <v>-1</v>
          </cell>
          <cell r="L1868">
            <v>254.64</v>
          </cell>
          <cell r="M1868">
            <v>-254.64</v>
          </cell>
        </row>
        <row r="1869">
          <cell r="A1869" t="str">
            <v>6932980ZNGA562BC</v>
          </cell>
          <cell r="B1869" t="str">
            <v>NGA_PS_14442018_82</v>
          </cell>
          <cell r="C1869">
            <v>2303548</v>
          </cell>
          <cell r="D1869">
            <v>6932980</v>
          </cell>
          <cell r="E1869" t="str">
            <v>Avinash Nallamothu</v>
          </cell>
          <cell r="F1869" t="str">
            <v>P-NGA-CONNCT SDU</v>
          </cell>
          <cell r="G1869">
            <v>43209</v>
          </cell>
          <cell r="H1869">
            <v>43209</v>
          </cell>
          <cell r="I1869" t="str">
            <v>ZNGA562BC</v>
          </cell>
          <cell r="K1869">
            <v>1</v>
          </cell>
          <cell r="L1869">
            <v>498.69</v>
          </cell>
          <cell r="M1869">
            <v>498.69</v>
          </cell>
        </row>
        <row r="1870">
          <cell r="A1870" t="str">
            <v>6936551ZNGA561BC</v>
          </cell>
          <cell r="B1870" t="str">
            <v>NGA_PS_14442018_82</v>
          </cell>
          <cell r="C1870">
            <v>2303558</v>
          </cell>
          <cell r="D1870">
            <v>6936551</v>
          </cell>
          <cell r="E1870" t="str">
            <v>Anakhbir Singh</v>
          </cell>
          <cell r="F1870" t="str">
            <v>P-NGA-CONNCT SDU</v>
          </cell>
          <cell r="G1870">
            <v>43206</v>
          </cell>
          <cell r="H1870">
            <v>43206</v>
          </cell>
          <cell r="I1870" t="str">
            <v>ZNGA561BC</v>
          </cell>
          <cell r="K1870">
            <v>1</v>
          </cell>
          <cell r="L1870">
            <v>433.57</v>
          </cell>
          <cell r="M1870">
            <v>433.57</v>
          </cell>
        </row>
        <row r="1871">
          <cell r="A1871" t="str">
            <v>6934316ZNGA561A</v>
          </cell>
          <cell r="B1871" t="str">
            <v>NGA_PS_14442018_82</v>
          </cell>
          <cell r="C1871">
            <v>2303579</v>
          </cell>
          <cell r="D1871">
            <v>6934316</v>
          </cell>
          <cell r="E1871" t="str">
            <v>Avinash Nallamothu</v>
          </cell>
          <cell r="F1871" t="str">
            <v>P-NGA-SDU SITE PLAN</v>
          </cell>
          <cell r="G1871">
            <v>43206</v>
          </cell>
          <cell r="H1871">
            <v>43206</v>
          </cell>
          <cell r="I1871" t="str">
            <v>ZNGA561A</v>
          </cell>
          <cell r="K1871">
            <v>1</v>
          </cell>
          <cell r="L1871">
            <v>0</v>
          </cell>
          <cell r="M1871">
            <v>0</v>
          </cell>
        </row>
        <row r="1872">
          <cell r="A1872" t="str">
            <v>6929378ZNGA563BC</v>
          </cell>
          <cell r="B1872" t="str">
            <v>NGA_PS_14442018_82</v>
          </cell>
          <cell r="C1872">
            <v>2303975</v>
          </cell>
          <cell r="D1872">
            <v>6929378</v>
          </cell>
          <cell r="E1872" t="str">
            <v>Karmjeet Singh</v>
          </cell>
          <cell r="F1872" t="str">
            <v>P-NGA-CONNCT SDU</v>
          </cell>
          <cell r="G1872">
            <v>43210</v>
          </cell>
          <cell r="H1872">
            <v>43210</v>
          </cell>
          <cell r="I1872" t="str">
            <v>ZNGA563BC</v>
          </cell>
          <cell r="K1872">
            <v>1</v>
          </cell>
          <cell r="L1872">
            <v>626.70000000000005</v>
          </cell>
          <cell r="M1872">
            <v>626.70000000000005</v>
          </cell>
        </row>
        <row r="1873">
          <cell r="A1873" t="str">
            <v>6936489ZNGA563BC</v>
          </cell>
          <cell r="B1873" t="str">
            <v>NGA_PS_14442018_82</v>
          </cell>
          <cell r="C1873">
            <v>2304081</v>
          </cell>
          <cell r="D1873">
            <v>6936489</v>
          </cell>
          <cell r="E1873" t="str">
            <v>Jasmeet Singh90</v>
          </cell>
          <cell r="F1873" t="str">
            <v>P-NGA-CONNCT SDU</v>
          </cell>
          <cell r="G1873">
            <v>43206</v>
          </cell>
          <cell r="H1873">
            <v>43206</v>
          </cell>
          <cell r="I1873" t="str">
            <v>ZNGA563BC</v>
          </cell>
          <cell r="K1873">
            <v>1</v>
          </cell>
          <cell r="L1873">
            <v>626.70000000000005</v>
          </cell>
          <cell r="M1873">
            <v>626.70000000000005</v>
          </cell>
        </row>
        <row r="1874">
          <cell r="A1874" t="str">
            <v>6936484ZNGA561A</v>
          </cell>
          <cell r="B1874" t="str">
            <v>NGA_PS_14442018_82</v>
          </cell>
          <cell r="C1874">
            <v>2304082</v>
          </cell>
          <cell r="D1874">
            <v>6936484</v>
          </cell>
          <cell r="E1874" t="str">
            <v>Jasmeet Singh90</v>
          </cell>
          <cell r="F1874" t="str">
            <v>P-NGA-SDU SITE PLAN</v>
          </cell>
          <cell r="G1874">
            <v>43206</v>
          </cell>
          <cell r="H1874">
            <v>43206</v>
          </cell>
          <cell r="I1874" t="str">
            <v>ZNGA561A</v>
          </cell>
          <cell r="K1874">
            <v>1</v>
          </cell>
          <cell r="L1874">
            <v>0</v>
          </cell>
          <cell r="M1874">
            <v>0</v>
          </cell>
        </row>
        <row r="1875">
          <cell r="A1875" t="str">
            <v>6951467ZNGA561A</v>
          </cell>
          <cell r="B1875" t="str">
            <v>NGA_PS_14442018_82</v>
          </cell>
          <cell r="C1875">
            <v>2304510</v>
          </cell>
          <cell r="D1875">
            <v>6951467</v>
          </cell>
          <cell r="E1875" t="str">
            <v>Venkat Gorla</v>
          </cell>
          <cell r="F1875" t="str">
            <v>P-NGA-SDU SITE PLAN</v>
          </cell>
          <cell r="G1875">
            <v>43210</v>
          </cell>
          <cell r="H1875">
            <v>43210</v>
          </cell>
          <cell r="I1875" t="str">
            <v>ZNGA561A</v>
          </cell>
          <cell r="K1875">
            <v>1</v>
          </cell>
          <cell r="L1875">
            <v>0</v>
          </cell>
          <cell r="M1875">
            <v>0</v>
          </cell>
        </row>
        <row r="1876">
          <cell r="A1876" t="str">
            <v>6905564NGA-511</v>
          </cell>
          <cell r="B1876" t="str">
            <v>NGA_PS_14442018_82</v>
          </cell>
          <cell r="C1876">
            <v>2304801</v>
          </cell>
          <cell r="D1876">
            <v>6905564</v>
          </cell>
          <cell r="E1876" t="str">
            <v>Ganga Reddy Nimmala</v>
          </cell>
          <cell r="F1876" t="str">
            <v>P-NGA-CONNCT SDU GFIELD</v>
          </cell>
          <cell r="G1876">
            <v>43210</v>
          </cell>
          <cell r="H1876">
            <v>43210</v>
          </cell>
          <cell r="I1876" t="str">
            <v>NGA-511</v>
          </cell>
          <cell r="K1876">
            <v>1</v>
          </cell>
          <cell r="L1876">
            <v>225.02</v>
          </cell>
          <cell r="M1876">
            <v>225.02</v>
          </cell>
        </row>
        <row r="1877">
          <cell r="A1877" t="str">
            <v>6954459ZNGA561A</v>
          </cell>
          <cell r="B1877" t="str">
            <v>NGA_PS_14442018_82</v>
          </cell>
          <cell r="C1877">
            <v>2304880</v>
          </cell>
          <cell r="D1877">
            <v>6954459</v>
          </cell>
          <cell r="E1877" t="str">
            <v>Prasannakumar Bayri</v>
          </cell>
          <cell r="F1877" t="str">
            <v>P-NGA-SDU SITE PLAN</v>
          </cell>
          <cell r="G1877">
            <v>43211</v>
          </cell>
          <cell r="H1877">
            <v>43211</v>
          </cell>
          <cell r="I1877" t="str">
            <v>ZNGA561A</v>
          </cell>
          <cell r="K1877">
            <v>1</v>
          </cell>
          <cell r="L1877">
            <v>0</v>
          </cell>
          <cell r="M1877">
            <v>0</v>
          </cell>
        </row>
        <row r="1878">
          <cell r="A1878" t="str">
            <v>6954388ZNGA561A</v>
          </cell>
          <cell r="B1878" t="str">
            <v>NGA_PS_14442018_82</v>
          </cell>
          <cell r="C1878">
            <v>2304890</v>
          </cell>
          <cell r="D1878">
            <v>6954388</v>
          </cell>
          <cell r="E1878" t="str">
            <v>Gurinderjeet Singh</v>
          </cell>
          <cell r="F1878" t="str">
            <v>P-NGA-SDU SITE PLAN</v>
          </cell>
          <cell r="G1878">
            <v>43206</v>
          </cell>
          <cell r="H1878">
            <v>43206</v>
          </cell>
          <cell r="I1878" t="str">
            <v>ZNGA561A</v>
          </cell>
          <cell r="K1878">
            <v>1</v>
          </cell>
          <cell r="L1878">
            <v>0</v>
          </cell>
          <cell r="M1878">
            <v>0</v>
          </cell>
        </row>
        <row r="1879">
          <cell r="A1879" t="str">
            <v>6954409ZNGA561BC</v>
          </cell>
          <cell r="B1879" t="str">
            <v>NGA_PS_14442018_82</v>
          </cell>
          <cell r="C1879">
            <v>2304891</v>
          </cell>
          <cell r="D1879">
            <v>6954409</v>
          </cell>
          <cell r="E1879" t="str">
            <v>Gurinderjeet Singh</v>
          </cell>
          <cell r="F1879" t="str">
            <v>P-NGA-CONNCT SDU</v>
          </cell>
          <cell r="G1879">
            <v>43206</v>
          </cell>
          <cell r="H1879">
            <v>43206</v>
          </cell>
          <cell r="I1879" t="str">
            <v>ZNGA561BC</v>
          </cell>
          <cell r="K1879">
            <v>1</v>
          </cell>
          <cell r="L1879">
            <v>433.57</v>
          </cell>
          <cell r="M1879">
            <v>433.57</v>
          </cell>
        </row>
        <row r="1880">
          <cell r="A1880" t="str">
            <v>6958850ZNGA561A</v>
          </cell>
          <cell r="B1880" t="str">
            <v>NGA_PS_14442018_82</v>
          </cell>
          <cell r="C1880">
            <v>2305410</v>
          </cell>
          <cell r="D1880">
            <v>6958850</v>
          </cell>
          <cell r="E1880" t="str">
            <v>Karmjeet Singh</v>
          </cell>
          <cell r="F1880" t="str">
            <v>P-NGA-SDU SITE PLAN</v>
          </cell>
          <cell r="G1880">
            <v>43206</v>
          </cell>
          <cell r="H1880">
            <v>43206</v>
          </cell>
          <cell r="I1880" t="str">
            <v>ZNGA561A</v>
          </cell>
          <cell r="K1880">
            <v>1</v>
          </cell>
          <cell r="L1880">
            <v>0</v>
          </cell>
          <cell r="M1880">
            <v>0</v>
          </cell>
        </row>
        <row r="1881">
          <cell r="A1881" t="str">
            <v>6958859ZNGA561BC</v>
          </cell>
          <cell r="B1881" t="str">
            <v>NGA_PS_14442018_82</v>
          </cell>
          <cell r="C1881">
            <v>2305411</v>
          </cell>
          <cell r="D1881">
            <v>6958859</v>
          </cell>
          <cell r="E1881" t="str">
            <v>Karmjeet Singh</v>
          </cell>
          <cell r="F1881" t="str">
            <v>P-NGA-CONNCT SDU</v>
          </cell>
          <cell r="G1881">
            <v>43209</v>
          </cell>
          <cell r="H1881">
            <v>43209</v>
          </cell>
          <cell r="I1881" t="str">
            <v>ZNGA561BC</v>
          </cell>
          <cell r="K1881">
            <v>1</v>
          </cell>
          <cell r="L1881">
            <v>433.57</v>
          </cell>
          <cell r="M1881">
            <v>433.57</v>
          </cell>
        </row>
        <row r="1882">
          <cell r="A1882" t="str">
            <v>6954499NGA-753</v>
          </cell>
          <cell r="B1882" t="str">
            <v>NGA_PS_14442018_82</v>
          </cell>
          <cell r="C1882">
            <v>2305476</v>
          </cell>
          <cell r="D1882">
            <v>6954499</v>
          </cell>
          <cell r="E1882" t="str">
            <v>Prasannakumar Bayri</v>
          </cell>
          <cell r="F1882" t="str">
            <v>P-NGA-CONNCT SDU</v>
          </cell>
          <cell r="G1882">
            <v>43207</v>
          </cell>
          <cell r="H1882">
            <v>43207</v>
          </cell>
          <cell r="I1882" t="str">
            <v>NGA-753</v>
          </cell>
          <cell r="K1882">
            <v>1</v>
          </cell>
          <cell r="L1882">
            <v>68.2</v>
          </cell>
          <cell r="M1882">
            <v>68.2</v>
          </cell>
        </row>
        <row r="1883">
          <cell r="A1883" t="str">
            <v>6955576ZNGA561A</v>
          </cell>
          <cell r="B1883" t="str">
            <v>NGA_PS_14442018_82</v>
          </cell>
          <cell r="C1883">
            <v>2305581</v>
          </cell>
          <cell r="D1883">
            <v>6955576</v>
          </cell>
          <cell r="E1883" t="str">
            <v>Prabhjot Singh92</v>
          </cell>
          <cell r="F1883" t="str">
            <v>P-NGA-SDU SITE PLAN</v>
          </cell>
          <cell r="G1883">
            <v>43206</v>
          </cell>
          <cell r="H1883">
            <v>43206</v>
          </cell>
          <cell r="I1883" t="str">
            <v>ZNGA561A</v>
          </cell>
          <cell r="K1883">
            <v>1</v>
          </cell>
          <cell r="L1883">
            <v>0</v>
          </cell>
          <cell r="M1883">
            <v>0</v>
          </cell>
        </row>
        <row r="1884">
          <cell r="A1884" t="str">
            <v>6955589NGA Outside Boundary Remediation/Build</v>
          </cell>
          <cell r="B1884" t="str">
            <v>NGA_PS_14442018_82</v>
          </cell>
          <cell r="C1884">
            <v>2305582</v>
          </cell>
          <cell r="D1884">
            <v>6955589</v>
          </cell>
          <cell r="E1884" t="str">
            <v>Prabhjot Singh92</v>
          </cell>
          <cell r="F1884" t="str">
            <v>P-NGA-OSB REMED-ABF</v>
          </cell>
          <cell r="G1884">
            <v>43206</v>
          </cell>
          <cell r="H1884">
            <v>43206</v>
          </cell>
          <cell r="I1884" t="str">
            <v>NGA Outside Boundary Remediation/Build</v>
          </cell>
          <cell r="K1884">
            <v>1</v>
          </cell>
          <cell r="L1884">
            <v>0</v>
          </cell>
          <cell r="M1884">
            <v>0</v>
          </cell>
        </row>
        <row r="1885">
          <cell r="A1885" t="str">
            <v>6955589ZNGA562BC</v>
          </cell>
          <cell r="B1885" t="str">
            <v>NGA_PS_14442018_82</v>
          </cell>
          <cell r="C1885">
            <v>2305582</v>
          </cell>
          <cell r="D1885">
            <v>6955589</v>
          </cell>
          <cell r="E1885" t="str">
            <v>Prabhjot Singh92</v>
          </cell>
          <cell r="F1885" t="str">
            <v>P-NGA-CONNCT SDU</v>
          </cell>
          <cell r="G1885">
            <v>43206</v>
          </cell>
          <cell r="H1885">
            <v>43206</v>
          </cell>
          <cell r="I1885" t="str">
            <v>ZNGA562BC</v>
          </cell>
          <cell r="K1885">
            <v>1</v>
          </cell>
          <cell r="L1885">
            <v>498.69</v>
          </cell>
          <cell r="M1885">
            <v>498.69</v>
          </cell>
        </row>
        <row r="1886">
          <cell r="A1886" t="str">
            <v>6958080ZNGA562BC</v>
          </cell>
          <cell r="B1886" t="str">
            <v>NGA_PS_14442018_82</v>
          </cell>
          <cell r="C1886">
            <v>2305684</v>
          </cell>
          <cell r="D1886">
            <v>6958080</v>
          </cell>
          <cell r="E1886" t="str">
            <v>Ganga Reddy Nimmala</v>
          </cell>
          <cell r="F1886" t="str">
            <v>P-NGA-CONNCT SDU</v>
          </cell>
          <cell r="G1886">
            <v>43210</v>
          </cell>
          <cell r="H1886">
            <v>43210</v>
          </cell>
          <cell r="I1886" t="str">
            <v>ZNGA562BC</v>
          </cell>
          <cell r="K1886">
            <v>1</v>
          </cell>
          <cell r="L1886">
            <v>498.69</v>
          </cell>
          <cell r="M1886">
            <v>498.69</v>
          </cell>
        </row>
        <row r="1887">
          <cell r="A1887" t="str">
            <v>6958067ZNGA561A</v>
          </cell>
          <cell r="B1887" t="str">
            <v>NGA_PS_14442018_82</v>
          </cell>
          <cell r="C1887">
            <v>2305685</v>
          </cell>
          <cell r="D1887">
            <v>6958067</v>
          </cell>
          <cell r="E1887" t="str">
            <v>Ganga Reddy Nimmala</v>
          </cell>
          <cell r="F1887" t="str">
            <v>P-NGA-SDU SITE PLAN</v>
          </cell>
          <cell r="G1887">
            <v>43206</v>
          </cell>
          <cell r="H1887">
            <v>43206</v>
          </cell>
          <cell r="I1887" t="str">
            <v>ZNGA561A</v>
          </cell>
          <cell r="K1887">
            <v>1</v>
          </cell>
          <cell r="L1887">
            <v>0</v>
          </cell>
          <cell r="M1887">
            <v>0</v>
          </cell>
        </row>
        <row r="1888">
          <cell r="A1888" t="str">
            <v>6959187ZNGA561A</v>
          </cell>
          <cell r="B1888" t="str">
            <v>NGA_PS_14442018_82</v>
          </cell>
          <cell r="C1888">
            <v>2305727</v>
          </cell>
          <cell r="D1888">
            <v>6959187</v>
          </cell>
          <cell r="E1888" t="str">
            <v>Ganga Reddy Nimmala</v>
          </cell>
          <cell r="F1888" t="str">
            <v>P-NGA-SDU SITE PLAN</v>
          </cell>
          <cell r="G1888">
            <v>43206</v>
          </cell>
          <cell r="H1888">
            <v>43206</v>
          </cell>
          <cell r="I1888" t="str">
            <v>ZNGA561A</v>
          </cell>
          <cell r="K1888">
            <v>1</v>
          </cell>
          <cell r="L1888">
            <v>0</v>
          </cell>
          <cell r="M1888">
            <v>0</v>
          </cell>
        </row>
        <row r="1889">
          <cell r="A1889" t="str">
            <v>6959195ZNGA562BC</v>
          </cell>
          <cell r="B1889" t="str">
            <v>NGA_PS_14442018_82</v>
          </cell>
          <cell r="C1889">
            <v>2305728</v>
          </cell>
          <cell r="D1889">
            <v>6959195</v>
          </cell>
          <cell r="E1889" t="str">
            <v>Ganga Reddy Nimmala</v>
          </cell>
          <cell r="F1889" t="str">
            <v>P-NGA-CONNCT SDU</v>
          </cell>
          <cell r="G1889">
            <v>43209</v>
          </cell>
          <cell r="H1889">
            <v>43209</v>
          </cell>
          <cell r="I1889" t="str">
            <v>ZNGA562BC</v>
          </cell>
          <cell r="K1889">
            <v>1</v>
          </cell>
          <cell r="L1889">
            <v>498.69</v>
          </cell>
          <cell r="M1889">
            <v>498.69</v>
          </cell>
        </row>
        <row r="1890">
          <cell r="A1890" t="str">
            <v>6964152ZNGA561A</v>
          </cell>
          <cell r="B1890" t="str">
            <v>NGA_PS_14442018_82</v>
          </cell>
          <cell r="C1890">
            <v>2305735</v>
          </cell>
          <cell r="D1890">
            <v>6964152</v>
          </cell>
          <cell r="E1890" t="str">
            <v>Daljinder Singh</v>
          </cell>
          <cell r="F1890" t="str">
            <v>P-NGA-SDU SITE PLAN</v>
          </cell>
          <cell r="G1890">
            <v>43206</v>
          </cell>
          <cell r="H1890">
            <v>43206</v>
          </cell>
          <cell r="I1890" t="str">
            <v>ZNGA561A</v>
          </cell>
          <cell r="K1890">
            <v>1</v>
          </cell>
          <cell r="L1890">
            <v>0</v>
          </cell>
          <cell r="M1890">
            <v>0</v>
          </cell>
        </row>
        <row r="1891">
          <cell r="A1891" t="str">
            <v>6971650ZNGA563BC</v>
          </cell>
          <cell r="B1891" t="str">
            <v>NGA_PS_14442018_82</v>
          </cell>
          <cell r="C1891">
            <v>2306265</v>
          </cell>
          <cell r="D1891">
            <v>6971650</v>
          </cell>
          <cell r="E1891" t="str">
            <v>Daljinder Singh</v>
          </cell>
          <cell r="F1891" t="str">
            <v>P-NGA-CONNCT SDU</v>
          </cell>
          <cell r="G1891">
            <v>43206</v>
          </cell>
          <cell r="H1891">
            <v>43206</v>
          </cell>
          <cell r="I1891" t="str">
            <v>ZNGA563BC</v>
          </cell>
          <cell r="K1891">
            <v>1</v>
          </cell>
          <cell r="L1891">
            <v>626.70000000000005</v>
          </cell>
          <cell r="M1891">
            <v>626.70000000000005</v>
          </cell>
        </row>
        <row r="1892">
          <cell r="A1892" t="str">
            <v>6976459ZNGA563B</v>
          </cell>
          <cell r="B1892" t="str">
            <v>NGA_PS_14442018_82</v>
          </cell>
          <cell r="C1892">
            <v>2306456</v>
          </cell>
          <cell r="D1892">
            <v>6976459</v>
          </cell>
          <cell r="E1892" t="str">
            <v>Karmjeet Singh</v>
          </cell>
          <cell r="F1892" t="str">
            <v>P-NGA-BUILD ABF</v>
          </cell>
          <cell r="G1892">
            <v>43208</v>
          </cell>
          <cell r="H1892">
            <v>43208</v>
          </cell>
          <cell r="I1892" t="str">
            <v>ZNGA563B</v>
          </cell>
          <cell r="K1892">
            <v>1</v>
          </cell>
          <cell r="L1892">
            <v>383.5</v>
          </cell>
          <cell r="M1892">
            <v>383.5</v>
          </cell>
        </row>
        <row r="1893">
          <cell r="A1893" t="str">
            <v>6975242ZNGA561A</v>
          </cell>
          <cell r="B1893" t="str">
            <v>NGA_PS_14442018_82</v>
          </cell>
          <cell r="C1893">
            <v>2306541</v>
          </cell>
          <cell r="D1893">
            <v>6975242</v>
          </cell>
          <cell r="E1893" t="str">
            <v>Anakhbir Singh</v>
          </cell>
          <cell r="F1893" t="str">
            <v>P-NGA-SDU SITE PLAN</v>
          </cell>
          <cell r="G1893">
            <v>43206</v>
          </cell>
          <cell r="H1893">
            <v>43206</v>
          </cell>
          <cell r="I1893" t="str">
            <v>ZNGA561A</v>
          </cell>
          <cell r="K1893">
            <v>1</v>
          </cell>
          <cell r="L1893">
            <v>0</v>
          </cell>
          <cell r="M1893">
            <v>0</v>
          </cell>
        </row>
        <row r="1894">
          <cell r="A1894" t="str">
            <v>6975302ZNGA561C</v>
          </cell>
          <cell r="B1894" t="str">
            <v>NGA_PS_14442018_82</v>
          </cell>
          <cell r="C1894">
            <v>2306542</v>
          </cell>
          <cell r="D1894">
            <v>6975302</v>
          </cell>
          <cell r="E1894" t="str">
            <v>Prabhjot Singh92</v>
          </cell>
          <cell r="F1894" t="str">
            <v>P-NGA-CONNCT SDU</v>
          </cell>
          <cell r="G1894">
            <v>43211</v>
          </cell>
          <cell r="H1894">
            <v>43211</v>
          </cell>
          <cell r="I1894" t="str">
            <v>ZNGA561C</v>
          </cell>
          <cell r="K1894">
            <v>1</v>
          </cell>
          <cell r="L1894">
            <v>205.64</v>
          </cell>
          <cell r="M1894">
            <v>205.64</v>
          </cell>
        </row>
        <row r="1895">
          <cell r="A1895" t="str">
            <v>6975302ZNGA564B</v>
          </cell>
          <cell r="B1895" t="str">
            <v>NGA_PS_14442018_82</v>
          </cell>
          <cell r="C1895">
            <v>2306542</v>
          </cell>
          <cell r="D1895">
            <v>6975302</v>
          </cell>
          <cell r="E1895" t="str">
            <v>Anakhbir Singh</v>
          </cell>
          <cell r="F1895" t="str">
            <v>P-NGA-BUILD ABF</v>
          </cell>
          <cell r="G1895">
            <v>43206</v>
          </cell>
          <cell r="H1895">
            <v>43206</v>
          </cell>
          <cell r="I1895" t="str">
            <v>ZNGA564B</v>
          </cell>
          <cell r="K1895">
            <v>1</v>
          </cell>
          <cell r="L1895">
            <v>625.48</v>
          </cell>
          <cell r="M1895">
            <v>625.48</v>
          </cell>
        </row>
        <row r="1896">
          <cell r="A1896" t="str">
            <v>6979508ZNGA562BC</v>
          </cell>
          <cell r="B1896" t="str">
            <v>NGA_PS_14442018_82</v>
          </cell>
          <cell r="C1896">
            <v>2306841</v>
          </cell>
          <cell r="D1896">
            <v>6979508</v>
          </cell>
          <cell r="E1896" t="str">
            <v>Jasmeet Singh90</v>
          </cell>
          <cell r="F1896" t="str">
            <v>P-NGA-CONNCT SDU</v>
          </cell>
          <cell r="G1896">
            <v>43209</v>
          </cell>
          <cell r="H1896">
            <v>43209</v>
          </cell>
          <cell r="I1896" t="str">
            <v>ZNGA562BC</v>
          </cell>
          <cell r="K1896">
            <v>1</v>
          </cell>
          <cell r="L1896">
            <v>498.69</v>
          </cell>
          <cell r="M1896">
            <v>498.69</v>
          </cell>
        </row>
        <row r="1897">
          <cell r="A1897" t="str">
            <v>6981083ZNGA561BC</v>
          </cell>
          <cell r="B1897" t="str">
            <v>NGA_PS_14442018_82</v>
          </cell>
          <cell r="C1897">
            <v>2306845</v>
          </cell>
          <cell r="D1897">
            <v>6981083</v>
          </cell>
          <cell r="E1897" t="str">
            <v>Anakhbir Singh</v>
          </cell>
          <cell r="F1897" t="str">
            <v>P-NGA-CONNCT SDU</v>
          </cell>
          <cell r="G1897">
            <v>43207</v>
          </cell>
          <cell r="H1897">
            <v>43207</v>
          </cell>
          <cell r="I1897" t="str">
            <v>ZNGA561BC</v>
          </cell>
          <cell r="K1897">
            <v>1</v>
          </cell>
          <cell r="L1897">
            <v>433.57</v>
          </cell>
          <cell r="M1897">
            <v>433.57</v>
          </cell>
        </row>
        <row r="1898">
          <cell r="A1898" t="str">
            <v>6980039Z999</v>
          </cell>
          <cell r="B1898" t="str">
            <v>NGA_PS_14442018_82</v>
          </cell>
          <cell r="C1898">
            <v>2306932</v>
          </cell>
          <cell r="D1898">
            <v>6980039</v>
          </cell>
          <cell r="E1898" t="str">
            <v>Jasmeet Singh90</v>
          </cell>
          <cell r="F1898" t="str">
            <v>P-NGA-BUILD ABF</v>
          </cell>
          <cell r="G1898">
            <v>43210</v>
          </cell>
          <cell r="H1898">
            <v>43210</v>
          </cell>
          <cell r="I1898" t="str">
            <v>Z999</v>
          </cell>
          <cell r="K1898">
            <v>1</v>
          </cell>
          <cell r="L1898">
            <v>0</v>
          </cell>
          <cell r="M1898">
            <v>0</v>
          </cell>
        </row>
        <row r="1899">
          <cell r="A1899" t="str">
            <v>6980039ZNGA563B</v>
          </cell>
          <cell r="B1899" t="str">
            <v>NGA_PS_14442018_82</v>
          </cell>
          <cell r="C1899">
            <v>2306932</v>
          </cell>
          <cell r="D1899">
            <v>6980039</v>
          </cell>
          <cell r="E1899" t="str">
            <v>Jasmeet Singh90</v>
          </cell>
          <cell r="F1899" t="str">
            <v>P-NGA-BUILD ABF</v>
          </cell>
          <cell r="G1899">
            <v>43210</v>
          </cell>
          <cell r="H1899">
            <v>43210</v>
          </cell>
          <cell r="I1899" t="str">
            <v>ZNGA563B</v>
          </cell>
          <cell r="K1899">
            <v>-1</v>
          </cell>
          <cell r="L1899">
            <v>383.5</v>
          </cell>
          <cell r="M1899">
            <v>-383.5</v>
          </cell>
        </row>
        <row r="1900">
          <cell r="A1900" t="str">
            <v>6980039ZNGA563BC</v>
          </cell>
          <cell r="B1900" t="str">
            <v>NGA_PS_14442018_82</v>
          </cell>
          <cell r="C1900">
            <v>2306932</v>
          </cell>
          <cell r="D1900">
            <v>6980039</v>
          </cell>
          <cell r="E1900" t="str">
            <v>Jasmeet Singh90</v>
          </cell>
          <cell r="F1900" t="str">
            <v>P-NGA-CONNCT SDU</v>
          </cell>
          <cell r="G1900">
            <v>43209</v>
          </cell>
          <cell r="H1900">
            <v>43209</v>
          </cell>
          <cell r="I1900" t="str">
            <v>ZNGA563BC</v>
          </cell>
          <cell r="K1900">
            <v>1</v>
          </cell>
          <cell r="L1900">
            <v>626.70000000000005</v>
          </cell>
          <cell r="M1900">
            <v>626.70000000000005</v>
          </cell>
        </row>
        <row r="1901">
          <cell r="A1901" t="str">
            <v>6981483ZNGA561A</v>
          </cell>
          <cell r="B1901" t="str">
            <v>NGA_PS_14442018_82</v>
          </cell>
          <cell r="C1901">
            <v>2306998</v>
          </cell>
          <cell r="D1901">
            <v>6981483</v>
          </cell>
          <cell r="E1901" t="str">
            <v>Venkat Gorla</v>
          </cell>
          <cell r="F1901" t="str">
            <v>P-NGA-SDU SITE PLAN</v>
          </cell>
          <cell r="G1901">
            <v>43208</v>
          </cell>
          <cell r="H1901">
            <v>43208</v>
          </cell>
          <cell r="I1901" t="str">
            <v>ZNGA561A</v>
          </cell>
          <cell r="K1901">
            <v>1</v>
          </cell>
          <cell r="L1901">
            <v>0</v>
          </cell>
          <cell r="M1901">
            <v>0</v>
          </cell>
        </row>
        <row r="1902">
          <cell r="A1902" t="str">
            <v>6981496ZNGA563BC</v>
          </cell>
          <cell r="B1902" t="str">
            <v>NGA_PS_14442018_82</v>
          </cell>
          <cell r="C1902">
            <v>2306999</v>
          </cell>
          <cell r="D1902">
            <v>6981496</v>
          </cell>
          <cell r="E1902" t="str">
            <v>Venkat Gorla</v>
          </cell>
          <cell r="F1902" t="str">
            <v>P-NGA-CONNCT SDU</v>
          </cell>
          <cell r="G1902">
            <v>43208</v>
          </cell>
          <cell r="H1902">
            <v>43208</v>
          </cell>
          <cell r="I1902" t="str">
            <v>ZNGA563BC</v>
          </cell>
          <cell r="K1902">
            <v>1</v>
          </cell>
          <cell r="L1902">
            <v>626.70000000000005</v>
          </cell>
          <cell r="M1902">
            <v>626.70000000000005</v>
          </cell>
        </row>
        <row r="1903">
          <cell r="A1903" t="str">
            <v>6977075ZNGA562BC</v>
          </cell>
          <cell r="B1903" t="str">
            <v>NGA_PS_14442018_82</v>
          </cell>
          <cell r="C1903">
            <v>2307134</v>
          </cell>
          <cell r="D1903">
            <v>6977075</v>
          </cell>
          <cell r="E1903" t="str">
            <v>Ganga Reddy Nimmala</v>
          </cell>
          <cell r="F1903" t="str">
            <v>P-NGA-CONNCT SDU</v>
          </cell>
          <cell r="G1903">
            <v>43209</v>
          </cell>
          <cell r="H1903">
            <v>43209</v>
          </cell>
          <cell r="I1903" t="str">
            <v>ZNGA562BC</v>
          </cell>
          <cell r="K1903">
            <v>1</v>
          </cell>
          <cell r="L1903">
            <v>498.69</v>
          </cell>
          <cell r="M1903">
            <v>498.69</v>
          </cell>
        </row>
        <row r="1904">
          <cell r="A1904" t="str">
            <v>6977056ZNGA561A</v>
          </cell>
          <cell r="B1904" t="str">
            <v>NGA_PS_14442018_82</v>
          </cell>
          <cell r="C1904">
            <v>2307135</v>
          </cell>
          <cell r="D1904">
            <v>6977056</v>
          </cell>
          <cell r="E1904" t="str">
            <v>Ganga Reddy Nimmala</v>
          </cell>
          <cell r="F1904" t="str">
            <v>P-NGA-SDU SITE PLAN</v>
          </cell>
          <cell r="G1904">
            <v>43207</v>
          </cell>
          <cell r="H1904">
            <v>43207</v>
          </cell>
          <cell r="I1904" t="str">
            <v>ZNGA561A</v>
          </cell>
          <cell r="K1904">
            <v>1</v>
          </cell>
          <cell r="L1904">
            <v>0</v>
          </cell>
          <cell r="M1904">
            <v>0</v>
          </cell>
        </row>
        <row r="1905">
          <cell r="A1905" t="str">
            <v>6992619ZNGA561A</v>
          </cell>
          <cell r="B1905" t="str">
            <v>NGA_PS_14442018_82</v>
          </cell>
          <cell r="C1905">
            <v>2307852</v>
          </cell>
          <cell r="D1905">
            <v>6992619</v>
          </cell>
          <cell r="E1905" t="str">
            <v>Karmjeet Singh</v>
          </cell>
          <cell r="F1905" t="str">
            <v>P-NGA-SDU SITE PLAN</v>
          </cell>
          <cell r="G1905">
            <v>43206</v>
          </cell>
          <cell r="H1905">
            <v>43206</v>
          </cell>
          <cell r="I1905" t="str">
            <v>ZNGA561A</v>
          </cell>
          <cell r="K1905">
            <v>1</v>
          </cell>
          <cell r="L1905">
            <v>0</v>
          </cell>
          <cell r="M1905">
            <v>0</v>
          </cell>
        </row>
        <row r="1906">
          <cell r="A1906" t="str">
            <v>6992918ZNGA562BC</v>
          </cell>
          <cell r="B1906" t="str">
            <v>NGA_PS_14442018_82</v>
          </cell>
          <cell r="C1906">
            <v>2308059</v>
          </cell>
          <cell r="D1906">
            <v>6992918</v>
          </cell>
          <cell r="E1906" t="str">
            <v>Anakhbir Singh</v>
          </cell>
          <cell r="F1906" t="str">
            <v>P-NGA-CONNCT SDU</v>
          </cell>
          <cell r="G1906">
            <v>43208</v>
          </cell>
          <cell r="H1906">
            <v>43208</v>
          </cell>
          <cell r="I1906" t="str">
            <v>ZNGA562BC</v>
          </cell>
          <cell r="K1906">
            <v>1</v>
          </cell>
          <cell r="L1906">
            <v>498.69</v>
          </cell>
          <cell r="M1906">
            <v>498.69</v>
          </cell>
        </row>
        <row r="1907">
          <cell r="A1907" t="str">
            <v>7000303ZNGA561A</v>
          </cell>
          <cell r="B1907" t="str">
            <v>NGA_PS_14442018_82</v>
          </cell>
          <cell r="C1907">
            <v>2308735</v>
          </cell>
          <cell r="D1907">
            <v>7000303</v>
          </cell>
          <cell r="E1907" t="str">
            <v>Karmjeet Singh</v>
          </cell>
          <cell r="F1907" t="str">
            <v>P-NGA-SDU SITE PLAN</v>
          </cell>
          <cell r="G1907">
            <v>43210</v>
          </cell>
          <cell r="H1907">
            <v>43210</v>
          </cell>
          <cell r="I1907" t="str">
            <v>ZNGA561A</v>
          </cell>
          <cell r="K1907">
            <v>1</v>
          </cell>
          <cell r="L1907">
            <v>0</v>
          </cell>
          <cell r="M1907">
            <v>0</v>
          </cell>
        </row>
        <row r="1908">
          <cell r="A1908" t="str">
            <v>6993119ZNGA561A</v>
          </cell>
          <cell r="B1908" t="str">
            <v>NGA_PS_14442018_82</v>
          </cell>
          <cell r="C1908">
            <v>2308922</v>
          </cell>
          <cell r="D1908">
            <v>6993119</v>
          </cell>
          <cell r="E1908" t="str">
            <v>Anakhbir Singh</v>
          </cell>
          <cell r="F1908" t="str">
            <v>P-NGA-SDU SITE PLAN</v>
          </cell>
          <cell r="G1908">
            <v>43208</v>
          </cell>
          <cell r="H1908">
            <v>43208</v>
          </cell>
          <cell r="I1908" t="str">
            <v>ZNGA561A</v>
          </cell>
          <cell r="K1908">
            <v>1</v>
          </cell>
          <cell r="L1908">
            <v>0</v>
          </cell>
          <cell r="M1908">
            <v>0</v>
          </cell>
        </row>
        <row r="1909">
          <cell r="A1909" t="str">
            <v>6993135NGA Outside Boundary Remediation/Build</v>
          </cell>
          <cell r="B1909" t="str">
            <v>NGA_PS_14442018_82</v>
          </cell>
          <cell r="C1909">
            <v>2308923</v>
          </cell>
          <cell r="D1909">
            <v>6993135</v>
          </cell>
          <cell r="E1909" t="str">
            <v>Prabhjot Singh92</v>
          </cell>
          <cell r="F1909" t="str">
            <v>P-NGA-OSB REMED-ABF</v>
          </cell>
          <cell r="G1909">
            <v>43210</v>
          </cell>
          <cell r="H1909">
            <v>43210</v>
          </cell>
          <cell r="I1909" t="str">
            <v>NGA Outside Boundary Remediation/Build</v>
          </cell>
          <cell r="K1909">
            <v>1</v>
          </cell>
          <cell r="L1909">
            <v>0</v>
          </cell>
          <cell r="M1909">
            <v>0</v>
          </cell>
        </row>
        <row r="1910">
          <cell r="A1910" t="str">
            <v>6993135ZNGA561B</v>
          </cell>
          <cell r="B1910" t="str">
            <v>NGA_PS_14442018_82</v>
          </cell>
          <cell r="C1910">
            <v>2308923</v>
          </cell>
          <cell r="D1910">
            <v>6993135</v>
          </cell>
          <cell r="E1910" t="str">
            <v>Prabhjot Singh92</v>
          </cell>
          <cell r="F1910" t="str">
            <v>P-NGA-BUILD ABF</v>
          </cell>
          <cell r="G1910">
            <v>43210</v>
          </cell>
          <cell r="H1910">
            <v>43210</v>
          </cell>
          <cell r="I1910" t="str">
            <v>ZNGA561B</v>
          </cell>
          <cell r="K1910">
            <v>1</v>
          </cell>
          <cell r="L1910">
            <v>194.94</v>
          </cell>
          <cell r="M1910">
            <v>194.94</v>
          </cell>
        </row>
        <row r="1911">
          <cell r="A1911" t="str">
            <v>6924757ZNGA561A</v>
          </cell>
          <cell r="B1911" t="str">
            <v>NGA_PS_14442018_82</v>
          </cell>
          <cell r="C1911">
            <v>2309213</v>
          </cell>
          <cell r="D1911">
            <v>6924757</v>
          </cell>
          <cell r="E1911" t="str">
            <v>Prasannakumar Bayri</v>
          </cell>
          <cell r="F1911" t="str">
            <v>P-NGA-SDU SITE PLAN</v>
          </cell>
          <cell r="G1911">
            <v>43207</v>
          </cell>
          <cell r="H1911">
            <v>43207</v>
          </cell>
          <cell r="I1911" t="str">
            <v>ZNGA561A</v>
          </cell>
          <cell r="K1911">
            <v>1</v>
          </cell>
          <cell r="L1911">
            <v>0</v>
          </cell>
          <cell r="M1911">
            <v>0</v>
          </cell>
        </row>
        <row r="1912">
          <cell r="A1912" t="str">
            <v>6924847ZNGA560BC</v>
          </cell>
          <cell r="B1912" t="str">
            <v>NGA_PS_14442018_82</v>
          </cell>
          <cell r="C1912">
            <v>2309214</v>
          </cell>
          <cell r="D1912">
            <v>6924847</v>
          </cell>
          <cell r="E1912" t="str">
            <v>Prasannakumar Bayri</v>
          </cell>
          <cell r="F1912" t="str">
            <v>P-NGA-CONNCT SDU</v>
          </cell>
          <cell r="G1912">
            <v>43208</v>
          </cell>
          <cell r="H1912">
            <v>43208</v>
          </cell>
          <cell r="I1912" t="str">
            <v>ZNGA560BC</v>
          </cell>
          <cell r="K1912">
            <v>1</v>
          </cell>
          <cell r="L1912">
            <v>414.92</v>
          </cell>
          <cell r="M1912">
            <v>414.92</v>
          </cell>
        </row>
        <row r="1913">
          <cell r="A1913" t="str">
            <v>6915731ZNGA563BC</v>
          </cell>
          <cell r="B1913" t="str">
            <v>NGA_PS_14442018_82</v>
          </cell>
          <cell r="C1913">
            <v>2309329</v>
          </cell>
          <cell r="D1913">
            <v>6915731</v>
          </cell>
          <cell r="E1913" t="str">
            <v>Prabhjot Singh92</v>
          </cell>
          <cell r="F1913" t="str">
            <v>P-NGA-CONNCT SDU</v>
          </cell>
          <cell r="G1913">
            <v>43211</v>
          </cell>
          <cell r="H1913">
            <v>43211</v>
          </cell>
          <cell r="I1913" t="str">
            <v>ZNGA563BC</v>
          </cell>
          <cell r="K1913">
            <v>1</v>
          </cell>
          <cell r="L1913">
            <v>626.70000000000005</v>
          </cell>
          <cell r="M1913">
            <v>626.70000000000005</v>
          </cell>
        </row>
        <row r="1914">
          <cell r="A1914" t="str">
            <v>7016582ZNGA561A</v>
          </cell>
          <cell r="B1914" t="str">
            <v>NGA_PS_14442018_82</v>
          </cell>
          <cell r="C1914">
            <v>2309770</v>
          </cell>
          <cell r="D1914">
            <v>7016582</v>
          </cell>
          <cell r="E1914" t="str">
            <v>Avinash Nallamothu</v>
          </cell>
          <cell r="F1914" t="str">
            <v>P-NGA-SDU SITE PLAN</v>
          </cell>
          <cell r="G1914">
            <v>43206</v>
          </cell>
          <cell r="H1914">
            <v>43206</v>
          </cell>
          <cell r="I1914" t="str">
            <v>ZNGA561A</v>
          </cell>
          <cell r="K1914">
            <v>1</v>
          </cell>
          <cell r="L1914">
            <v>0</v>
          </cell>
          <cell r="M1914">
            <v>0</v>
          </cell>
        </row>
        <row r="1915">
          <cell r="A1915" t="str">
            <v>7016592ZNGA561C</v>
          </cell>
          <cell r="B1915" t="str">
            <v>NGA_PS_14442018_82</v>
          </cell>
          <cell r="C1915">
            <v>2309771</v>
          </cell>
          <cell r="D1915">
            <v>7016592</v>
          </cell>
          <cell r="E1915" t="str">
            <v>Avinash Nallamothu</v>
          </cell>
          <cell r="F1915" t="str">
            <v>P-NGA-CONNCT SDU</v>
          </cell>
          <cell r="G1915">
            <v>43207</v>
          </cell>
          <cell r="H1915">
            <v>43207</v>
          </cell>
          <cell r="I1915" t="str">
            <v>ZNGA561C</v>
          </cell>
          <cell r="K1915">
            <v>1</v>
          </cell>
          <cell r="L1915">
            <v>205.64</v>
          </cell>
          <cell r="M1915">
            <v>205.64</v>
          </cell>
        </row>
        <row r="1916">
          <cell r="A1916" t="str">
            <v>7016592ZNGA563B</v>
          </cell>
          <cell r="B1916" t="str">
            <v>NGA_PS_14442018_82</v>
          </cell>
          <cell r="C1916">
            <v>2309771</v>
          </cell>
          <cell r="D1916">
            <v>7016592</v>
          </cell>
          <cell r="E1916" t="str">
            <v>Avinash Nallamothu</v>
          </cell>
          <cell r="F1916" t="str">
            <v>P-NGA-BUILD ABF</v>
          </cell>
          <cell r="G1916">
            <v>43207</v>
          </cell>
          <cell r="H1916">
            <v>43207</v>
          </cell>
          <cell r="I1916" t="str">
            <v>ZNGA563B</v>
          </cell>
          <cell r="K1916">
            <v>1</v>
          </cell>
          <cell r="L1916">
            <v>383.5</v>
          </cell>
          <cell r="M1916">
            <v>383.5</v>
          </cell>
        </row>
        <row r="1917">
          <cell r="A1917" t="str">
            <v>7021446ZNGA563BC</v>
          </cell>
          <cell r="B1917" t="str">
            <v>NGA_PS_14442018_82</v>
          </cell>
          <cell r="C1917">
            <v>2310348</v>
          </cell>
          <cell r="D1917">
            <v>7021446</v>
          </cell>
          <cell r="E1917" t="str">
            <v>Gurinderjeet Singh</v>
          </cell>
          <cell r="F1917" t="str">
            <v>P-NGA-CONNCT SDU</v>
          </cell>
          <cell r="G1917">
            <v>43209</v>
          </cell>
          <cell r="H1917">
            <v>43209</v>
          </cell>
          <cell r="I1917" t="str">
            <v>ZNGA563BC</v>
          </cell>
          <cell r="K1917">
            <v>1</v>
          </cell>
          <cell r="L1917">
            <v>626.70000000000005</v>
          </cell>
          <cell r="M1917">
            <v>626.70000000000005</v>
          </cell>
        </row>
        <row r="1918">
          <cell r="A1918" t="str">
            <v>7021439ZNGA561A</v>
          </cell>
          <cell r="B1918" t="str">
            <v>NGA_PS_14442018_82</v>
          </cell>
          <cell r="C1918">
            <v>2310349</v>
          </cell>
          <cell r="D1918">
            <v>7021439</v>
          </cell>
          <cell r="E1918" t="str">
            <v>Gurinderjeet Singh</v>
          </cell>
          <cell r="F1918" t="str">
            <v>P-NGA-SDU SITE PLAN</v>
          </cell>
          <cell r="G1918">
            <v>43208</v>
          </cell>
          <cell r="H1918">
            <v>43208</v>
          </cell>
          <cell r="I1918" t="str">
            <v>ZNGA561A</v>
          </cell>
          <cell r="K1918">
            <v>1</v>
          </cell>
          <cell r="L1918">
            <v>0</v>
          </cell>
          <cell r="M1918">
            <v>0</v>
          </cell>
        </row>
        <row r="1919">
          <cell r="A1919" t="str">
            <v>7021036ZNGA564BC</v>
          </cell>
          <cell r="B1919" t="str">
            <v>NGA_PS_14442018_82</v>
          </cell>
          <cell r="C1919">
            <v>2310354</v>
          </cell>
          <cell r="D1919">
            <v>7021036</v>
          </cell>
          <cell r="E1919" t="str">
            <v>Gurinderjeet Singh</v>
          </cell>
          <cell r="F1919" t="str">
            <v>P-NGA-BUILD ABF</v>
          </cell>
          <cell r="G1919">
            <v>43211</v>
          </cell>
          <cell r="H1919">
            <v>43211</v>
          </cell>
          <cell r="I1919" t="str">
            <v>ZNGA564BC</v>
          </cell>
          <cell r="K1919">
            <v>1</v>
          </cell>
          <cell r="L1919">
            <v>881.69</v>
          </cell>
          <cell r="M1919">
            <v>881.69</v>
          </cell>
        </row>
        <row r="1920">
          <cell r="A1920" t="str">
            <v>7021034ZNGA561A</v>
          </cell>
          <cell r="B1920" t="str">
            <v>NGA_PS_14442018_82</v>
          </cell>
          <cell r="C1920">
            <v>2310355</v>
          </cell>
          <cell r="D1920">
            <v>7021034</v>
          </cell>
          <cell r="E1920" t="str">
            <v>Gurinderjeet Singh</v>
          </cell>
          <cell r="F1920" t="str">
            <v>P-NGA-SDU SITE PLAN</v>
          </cell>
          <cell r="G1920">
            <v>43211</v>
          </cell>
          <cell r="H1920">
            <v>43211</v>
          </cell>
          <cell r="I1920" t="str">
            <v>ZNGA561A</v>
          </cell>
          <cell r="K1920">
            <v>1</v>
          </cell>
          <cell r="L1920">
            <v>0</v>
          </cell>
          <cell r="M1920">
            <v>0</v>
          </cell>
        </row>
        <row r="1921">
          <cell r="A1921" t="str">
            <v>7020241ZNGA561A</v>
          </cell>
          <cell r="B1921" t="str">
            <v>NGA_PS_14442018_82</v>
          </cell>
          <cell r="C1921">
            <v>2310360</v>
          </cell>
          <cell r="D1921">
            <v>7020241</v>
          </cell>
          <cell r="E1921" t="str">
            <v>Gurinderjeet Singh</v>
          </cell>
          <cell r="F1921" t="str">
            <v>P-NGA-SDU SITE PLAN</v>
          </cell>
          <cell r="G1921">
            <v>43209</v>
          </cell>
          <cell r="H1921">
            <v>43209</v>
          </cell>
          <cell r="I1921" t="str">
            <v>ZNGA561A</v>
          </cell>
          <cell r="K1921">
            <v>1</v>
          </cell>
          <cell r="L1921">
            <v>0</v>
          </cell>
          <cell r="M1921">
            <v>0</v>
          </cell>
        </row>
        <row r="1922">
          <cell r="A1922" t="str">
            <v>7020259ZNGA561BC</v>
          </cell>
          <cell r="B1922" t="str">
            <v>NGA_PS_14442018_82</v>
          </cell>
          <cell r="C1922">
            <v>2310361</v>
          </cell>
          <cell r="D1922">
            <v>7020259</v>
          </cell>
          <cell r="E1922" t="str">
            <v>Gurinderjeet Singh</v>
          </cell>
          <cell r="F1922" t="str">
            <v>P-NGA-CONNCT SDU</v>
          </cell>
          <cell r="G1922">
            <v>43209</v>
          </cell>
          <cell r="H1922">
            <v>43209</v>
          </cell>
          <cell r="I1922" t="str">
            <v>ZNGA561BC</v>
          </cell>
          <cell r="K1922">
            <v>1</v>
          </cell>
          <cell r="L1922">
            <v>433.57</v>
          </cell>
          <cell r="M1922">
            <v>433.57</v>
          </cell>
        </row>
        <row r="1923">
          <cell r="A1923" t="str">
            <v>7025820ZNGA561BC</v>
          </cell>
          <cell r="B1923" t="str">
            <v>NGA_PS_14442018_82</v>
          </cell>
          <cell r="C1923">
            <v>2310533</v>
          </cell>
          <cell r="D1923">
            <v>7025820</v>
          </cell>
          <cell r="E1923" t="str">
            <v>Jasmeet Singh90</v>
          </cell>
          <cell r="F1923" t="str">
            <v>P-NGA-CONNCT SDU</v>
          </cell>
          <cell r="G1923">
            <v>43207</v>
          </cell>
          <cell r="H1923">
            <v>43207</v>
          </cell>
          <cell r="I1923" t="str">
            <v>ZNGA561BC</v>
          </cell>
          <cell r="K1923">
            <v>1</v>
          </cell>
          <cell r="L1923">
            <v>433.57</v>
          </cell>
          <cell r="M1923">
            <v>433.57</v>
          </cell>
        </row>
        <row r="1924">
          <cell r="A1924" t="str">
            <v>7025739ZNGA561A</v>
          </cell>
          <cell r="B1924" t="str">
            <v>NGA_PS_14442018_82</v>
          </cell>
          <cell r="C1924">
            <v>2310534</v>
          </cell>
          <cell r="D1924">
            <v>7025739</v>
          </cell>
          <cell r="E1924" t="str">
            <v>Jasmeet Singh90</v>
          </cell>
          <cell r="F1924" t="str">
            <v>P-NGA-SDU SITE PLAN</v>
          </cell>
          <cell r="G1924">
            <v>43207</v>
          </cell>
          <cell r="H1924">
            <v>43207</v>
          </cell>
          <cell r="I1924" t="str">
            <v>ZNGA561A</v>
          </cell>
          <cell r="K1924">
            <v>1</v>
          </cell>
          <cell r="L1924">
            <v>0</v>
          </cell>
          <cell r="M1924">
            <v>0</v>
          </cell>
        </row>
        <row r="1925">
          <cell r="A1925" t="str">
            <v>7027500ZNGA561A</v>
          </cell>
          <cell r="B1925" t="str">
            <v>NGA_PS_14442018_82</v>
          </cell>
          <cell r="C1925">
            <v>2310575</v>
          </cell>
          <cell r="D1925">
            <v>7027500</v>
          </cell>
          <cell r="E1925" t="str">
            <v>Avinash Nallamothu</v>
          </cell>
          <cell r="F1925" t="str">
            <v>P-NGA-SDU SITE PLAN</v>
          </cell>
          <cell r="G1925">
            <v>43207</v>
          </cell>
          <cell r="H1925">
            <v>43207</v>
          </cell>
          <cell r="I1925" t="str">
            <v>ZNGA561A</v>
          </cell>
          <cell r="K1925">
            <v>1</v>
          </cell>
          <cell r="L1925">
            <v>0</v>
          </cell>
          <cell r="M1925">
            <v>0</v>
          </cell>
        </row>
        <row r="1926">
          <cell r="A1926" t="str">
            <v>7039380ZNGA561A</v>
          </cell>
          <cell r="B1926" t="str">
            <v>NGA_PS_14442018_82</v>
          </cell>
          <cell r="C1926">
            <v>2312318</v>
          </cell>
          <cell r="D1926">
            <v>7039380</v>
          </cell>
          <cell r="E1926" t="str">
            <v>Prasannakumar Bayri</v>
          </cell>
          <cell r="F1926" t="str">
            <v>P-NGA-SDU SITE PLAN</v>
          </cell>
          <cell r="G1926">
            <v>43207</v>
          </cell>
          <cell r="H1926">
            <v>43207</v>
          </cell>
          <cell r="I1926" t="str">
            <v>ZNGA561A</v>
          </cell>
          <cell r="K1926">
            <v>1</v>
          </cell>
          <cell r="L1926">
            <v>0</v>
          </cell>
          <cell r="M1926">
            <v>0</v>
          </cell>
        </row>
        <row r="1927">
          <cell r="A1927" t="str">
            <v>7039387NGA552</v>
          </cell>
          <cell r="B1927" t="str">
            <v>NGA_PS_14442018_82</v>
          </cell>
          <cell r="C1927">
            <v>2312319</v>
          </cell>
          <cell r="D1927">
            <v>7039387</v>
          </cell>
          <cell r="E1927" t="str">
            <v>Prasannakumar Bayri</v>
          </cell>
          <cell r="F1927" t="str">
            <v>P-NGA-CONNCT SDU</v>
          </cell>
          <cell r="G1927">
            <v>43207</v>
          </cell>
          <cell r="H1927">
            <v>43207</v>
          </cell>
          <cell r="I1927" t="str">
            <v>NGA552</v>
          </cell>
          <cell r="K1927">
            <v>1</v>
          </cell>
          <cell r="L1927">
            <v>307.79000000000002</v>
          </cell>
          <cell r="M1927">
            <v>307.79000000000002</v>
          </cell>
        </row>
        <row r="1928">
          <cell r="A1928" t="str">
            <v>7056694ZNGA563BC</v>
          </cell>
          <cell r="B1928" t="str">
            <v>NGA_PS_14442018_82</v>
          </cell>
          <cell r="C1928">
            <v>2312329</v>
          </cell>
          <cell r="D1928">
            <v>7056694</v>
          </cell>
          <cell r="E1928" t="str">
            <v>Gurinderjeet Singh</v>
          </cell>
          <cell r="F1928" t="str">
            <v>P-NGA-CONNCT SDU</v>
          </cell>
          <cell r="G1928">
            <v>43209</v>
          </cell>
          <cell r="H1928">
            <v>43209</v>
          </cell>
          <cell r="I1928" t="str">
            <v>ZNGA563BC</v>
          </cell>
          <cell r="K1928">
            <v>1</v>
          </cell>
          <cell r="L1928">
            <v>626.70000000000005</v>
          </cell>
          <cell r="M1928">
            <v>626.70000000000005</v>
          </cell>
        </row>
        <row r="1929">
          <cell r="A1929" t="str">
            <v>7056688ZNGA561A</v>
          </cell>
          <cell r="B1929" t="str">
            <v>NGA_PS_14442018_82</v>
          </cell>
          <cell r="C1929">
            <v>2312330</v>
          </cell>
          <cell r="D1929">
            <v>7056688</v>
          </cell>
          <cell r="E1929" t="str">
            <v>Gurinderjeet Singh</v>
          </cell>
          <cell r="F1929" t="str">
            <v>P-NGA-SDU SITE PLAN</v>
          </cell>
          <cell r="G1929">
            <v>43208</v>
          </cell>
          <cell r="H1929">
            <v>43208</v>
          </cell>
          <cell r="I1929" t="str">
            <v>ZNGA561A</v>
          </cell>
          <cell r="K1929">
            <v>1</v>
          </cell>
          <cell r="L1929">
            <v>0</v>
          </cell>
          <cell r="M1929">
            <v>0</v>
          </cell>
        </row>
        <row r="1930">
          <cell r="A1930" t="str">
            <v>7057511ZNGA563BC</v>
          </cell>
          <cell r="B1930" t="str">
            <v>NGA_PS_14442018_82</v>
          </cell>
          <cell r="C1930">
            <v>2312406</v>
          </cell>
          <cell r="D1930">
            <v>7057511</v>
          </cell>
          <cell r="E1930" t="str">
            <v>Jasmeet Singh90</v>
          </cell>
          <cell r="F1930" t="str">
            <v>P-NGA-CONNCT SDU</v>
          </cell>
          <cell r="G1930">
            <v>43209</v>
          </cell>
          <cell r="H1930">
            <v>43209</v>
          </cell>
          <cell r="I1930" t="str">
            <v>ZNGA563BC</v>
          </cell>
          <cell r="K1930">
            <v>1</v>
          </cell>
          <cell r="L1930">
            <v>626.70000000000005</v>
          </cell>
          <cell r="M1930">
            <v>626.70000000000005</v>
          </cell>
        </row>
        <row r="1931">
          <cell r="A1931" t="str">
            <v>7057490ZNGA561A</v>
          </cell>
          <cell r="B1931" t="str">
            <v>NGA_PS_14442018_82</v>
          </cell>
          <cell r="C1931">
            <v>2312407</v>
          </cell>
          <cell r="D1931">
            <v>7057490</v>
          </cell>
          <cell r="E1931" t="str">
            <v>Jasmeet Singh90</v>
          </cell>
          <cell r="F1931" t="str">
            <v>P-NGA-SDU SITE PLAN</v>
          </cell>
          <cell r="G1931">
            <v>43208</v>
          </cell>
          <cell r="H1931">
            <v>43208</v>
          </cell>
          <cell r="I1931" t="str">
            <v>ZNGA561A</v>
          </cell>
          <cell r="K1931">
            <v>1</v>
          </cell>
          <cell r="L1931">
            <v>0</v>
          </cell>
          <cell r="M1931">
            <v>0</v>
          </cell>
        </row>
        <row r="1932">
          <cell r="A1932" t="str">
            <v>7045951ZNGA561A</v>
          </cell>
          <cell r="B1932" t="str">
            <v>NGA_PS_14442018_82</v>
          </cell>
          <cell r="C1932">
            <v>2313287</v>
          </cell>
          <cell r="D1932">
            <v>7045951</v>
          </cell>
          <cell r="E1932" t="str">
            <v>Jasmeet Singh90</v>
          </cell>
          <cell r="F1932" t="str">
            <v>P-NGA-SDU SITE PLAN</v>
          </cell>
          <cell r="G1932">
            <v>43210</v>
          </cell>
          <cell r="H1932">
            <v>43210</v>
          </cell>
          <cell r="I1932" t="str">
            <v>ZNGA561A</v>
          </cell>
          <cell r="K1932">
            <v>1</v>
          </cell>
          <cell r="L1932">
            <v>0</v>
          </cell>
          <cell r="M1932">
            <v>0</v>
          </cell>
        </row>
        <row r="1933">
          <cell r="A1933" t="str">
            <v>7045956ZNGA563B</v>
          </cell>
          <cell r="B1933" t="str">
            <v>NGA_PS_14442018_82</v>
          </cell>
          <cell r="C1933">
            <v>2313288</v>
          </cell>
          <cell r="D1933">
            <v>7045956</v>
          </cell>
          <cell r="E1933" t="str">
            <v>Jasmeet Singh90</v>
          </cell>
          <cell r="F1933" t="str">
            <v>P-NGA-BUILD ABF</v>
          </cell>
          <cell r="G1933">
            <v>43210</v>
          </cell>
          <cell r="H1933">
            <v>43210</v>
          </cell>
          <cell r="I1933" t="str">
            <v>ZNGA563B</v>
          </cell>
          <cell r="K1933">
            <v>1</v>
          </cell>
          <cell r="L1933">
            <v>383.5</v>
          </cell>
          <cell r="M1933">
            <v>383.5</v>
          </cell>
        </row>
        <row r="1934">
          <cell r="A1934" t="str">
            <v>7066976ZNGA561A</v>
          </cell>
          <cell r="B1934" t="str">
            <v>NGA_PS_14442018_82</v>
          </cell>
          <cell r="C1934">
            <v>2313510</v>
          </cell>
          <cell r="D1934">
            <v>7066976</v>
          </cell>
          <cell r="E1934" t="str">
            <v>Daljinder Singh</v>
          </cell>
          <cell r="F1934" t="str">
            <v>P-NGA-SDU SITE PLAN</v>
          </cell>
          <cell r="G1934">
            <v>43209</v>
          </cell>
          <cell r="H1934">
            <v>43209</v>
          </cell>
          <cell r="I1934" t="str">
            <v>ZNGA561A</v>
          </cell>
          <cell r="K1934">
            <v>1</v>
          </cell>
          <cell r="L1934">
            <v>0</v>
          </cell>
          <cell r="M1934">
            <v>0</v>
          </cell>
        </row>
        <row r="1935">
          <cell r="A1935" t="str">
            <v>6985851ZNGA561A</v>
          </cell>
          <cell r="B1935" t="str">
            <v>NGA_PS_14442018_82</v>
          </cell>
          <cell r="C1935">
            <v>2313524</v>
          </cell>
          <cell r="D1935">
            <v>6985851</v>
          </cell>
          <cell r="E1935" t="str">
            <v>Prabhjot Singh92</v>
          </cell>
          <cell r="F1935" t="str">
            <v>P-NGA-SDU SITE PLAN</v>
          </cell>
          <cell r="G1935">
            <v>43210</v>
          </cell>
          <cell r="H1935">
            <v>43210</v>
          </cell>
          <cell r="I1935" t="str">
            <v>ZNGA561A</v>
          </cell>
          <cell r="K1935">
            <v>1</v>
          </cell>
          <cell r="L1935">
            <v>0</v>
          </cell>
          <cell r="M1935">
            <v>0</v>
          </cell>
        </row>
        <row r="1936">
          <cell r="A1936" t="str">
            <v>7066772ZNGA561A</v>
          </cell>
          <cell r="B1936" t="str">
            <v>NGA_PS_14442018_82</v>
          </cell>
          <cell r="C1936">
            <v>2313845</v>
          </cell>
          <cell r="D1936">
            <v>7066772</v>
          </cell>
          <cell r="E1936" t="str">
            <v>Gurinderjeet Singh</v>
          </cell>
          <cell r="F1936" t="str">
            <v>P-NGA-SDU SITE PLAN</v>
          </cell>
          <cell r="G1936">
            <v>43208</v>
          </cell>
          <cell r="H1936">
            <v>43208</v>
          </cell>
          <cell r="I1936" t="str">
            <v>ZNGA561A</v>
          </cell>
          <cell r="K1936">
            <v>1</v>
          </cell>
          <cell r="L1936">
            <v>0</v>
          </cell>
          <cell r="M1936">
            <v>0</v>
          </cell>
        </row>
        <row r="1937">
          <cell r="A1937" t="str">
            <v>7066845ZNGA563BC</v>
          </cell>
          <cell r="B1937" t="str">
            <v>NGA_PS_14442018_82</v>
          </cell>
          <cell r="C1937">
            <v>2313846</v>
          </cell>
          <cell r="D1937">
            <v>7066845</v>
          </cell>
          <cell r="E1937" t="str">
            <v>Gurinderjeet Singh</v>
          </cell>
          <cell r="F1937" t="str">
            <v>P-NGA-CONNCT SDU</v>
          </cell>
          <cell r="G1937">
            <v>43209</v>
          </cell>
          <cell r="H1937">
            <v>43209</v>
          </cell>
          <cell r="I1937" t="str">
            <v>ZNGA563BC</v>
          </cell>
          <cell r="K1937">
            <v>1</v>
          </cell>
          <cell r="L1937">
            <v>626.70000000000005</v>
          </cell>
          <cell r="M1937">
            <v>626.70000000000005</v>
          </cell>
        </row>
        <row r="1938">
          <cell r="A1938" t="str">
            <v>7075233ZNGA561A</v>
          </cell>
          <cell r="B1938" t="str">
            <v>NGA_PS_14442018_82</v>
          </cell>
          <cell r="C1938">
            <v>2314204</v>
          </cell>
          <cell r="D1938">
            <v>7075233</v>
          </cell>
          <cell r="E1938" t="str">
            <v>Daljinder Singh</v>
          </cell>
          <cell r="F1938" t="str">
            <v>P-NGA-SDU SITE PLAN</v>
          </cell>
          <cell r="G1938">
            <v>43209</v>
          </cell>
          <cell r="H1938">
            <v>43209</v>
          </cell>
          <cell r="I1938" t="str">
            <v>ZNGA561A</v>
          </cell>
          <cell r="K1938">
            <v>1</v>
          </cell>
          <cell r="L1938">
            <v>0</v>
          </cell>
          <cell r="M1938">
            <v>0</v>
          </cell>
        </row>
        <row r="1939">
          <cell r="A1939" t="str">
            <v>7069440ZNGA563B</v>
          </cell>
          <cell r="B1939" t="str">
            <v>NGA_PS_14442018_82</v>
          </cell>
          <cell r="C1939">
            <v>2314371</v>
          </cell>
          <cell r="D1939">
            <v>7069440</v>
          </cell>
          <cell r="E1939" t="str">
            <v>Daljinder Singh</v>
          </cell>
          <cell r="F1939" t="str">
            <v>P-NGA-BUILD ABF</v>
          </cell>
          <cell r="G1939">
            <v>43210</v>
          </cell>
          <cell r="H1939">
            <v>43210</v>
          </cell>
          <cell r="I1939" t="str">
            <v>ZNGA563B</v>
          </cell>
          <cell r="K1939">
            <v>1</v>
          </cell>
          <cell r="L1939">
            <v>383.5</v>
          </cell>
          <cell r="M1939">
            <v>383.5</v>
          </cell>
        </row>
        <row r="1940">
          <cell r="A1940" t="str">
            <v>7069432ZNGA561A</v>
          </cell>
          <cell r="B1940" t="str">
            <v>NGA_PS_14442018_82</v>
          </cell>
          <cell r="C1940">
            <v>2314372</v>
          </cell>
          <cell r="D1940">
            <v>7069432</v>
          </cell>
          <cell r="E1940" t="str">
            <v>Daljinder Singh</v>
          </cell>
          <cell r="F1940" t="str">
            <v>P-NGA-SDU SITE PLAN</v>
          </cell>
          <cell r="G1940">
            <v>43210</v>
          </cell>
          <cell r="H1940">
            <v>43210</v>
          </cell>
          <cell r="I1940" t="str">
            <v>ZNGA561A</v>
          </cell>
          <cell r="K1940">
            <v>1</v>
          </cell>
          <cell r="L1940">
            <v>0</v>
          </cell>
          <cell r="M1940">
            <v>0</v>
          </cell>
        </row>
        <row r="1941">
          <cell r="A1941" t="str">
            <v>7080381ZNGA561A</v>
          </cell>
          <cell r="B1941" t="str">
            <v>NGA_PS_14442018_82</v>
          </cell>
          <cell r="C1941">
            <v>2314791</v>
          </cell>
          <cell r="D1941">
            <v>7080381</v>
          </cell>
          <cell r="E1941" t="str">
            <v>Daljinder Singh</v>
          </cell>
          <cell r="F1941" t="str">
            <v>P-NGA-SDU SITE PLAN</v>
          </cell>
          <cell r="G1941">
            <v>43208</v>
          </cell>
          <cell r="H1941">
            <v>43208</v>
          </cell>
          <cell r="I1941" t="str">
            <v>ZNGA561A</v>
          </cell>
          <cell r="K1941">
            <v>1</v>
          </cell>
          <cell r="L1941">
            <v>0</v>
          </cell>
          <cell r="M1941">
            <v>0</v>
          </cell>
        </row>
        <row r="1942">
          <cell r="A1942" t="str">
            <v>7080866ZNGA561A</v>
          </cell>
          <cell r="B1942" t="str">
            <v>NGA_PS_14442018_82</v>
          </cell>
          <cell r="C1942">
            <v>2315034</v>
          </cell>
          <cell r="D1942">
            <v>7080866</v>
          </cell>
          <cell r="E1942" t="str">
            <v>Karmjeet Singh</v>
          </cell>
          <cell r="F1942" t="str">
            <v>P-NGA-SDU SITE PLAN</v>
          </cell>
          <cell r="G1942">
            <v>43209</v>
          </cell>
          <cell r="H1942">
            <v>43209</v>
          </cell>
          <cell r="I1942" t="str">
            <v>ZNGA561A</v>
          </cell>
          <cell r="K1942">
            <v>1</v>
          </cell>
          <cell r="L1942">
            <v>0</v>
          </cell>
          <cell r="M1942">
            <v>0</v>
          </cell>
        </row>
        <row r="1943">
          <cell r="A1943" t="str">
            <v>7091305NGA-750</v>
          </cell>
          <cell r="B1943" t="str">
            <v>NGA_PS_14442018_82</v>
          </cell>
          <cell r="C1943">
            <v>2315967</v>
          </cell>
          <cell r="D1943">
            <v>7091305</v>
          </cell>
          <cell r="E1943" t="str">
            <v>Prabhjot Singh92</v>
          </cell>
          <cell r="F1943" t="str">
            <v>P-NGA-CONNCT SDU</v>
          </cell>
          <cell r="G1943">
            <v>43210</v>
          </cell>
          <cell r="H1943">
            <v>43210</v>
          </cell>
          <cell r="I1943" t="str">
            <v>NGA-750</v>
          </cell>
          <cell r="K1943">
            <v>1</v>
          </cell>
          <cell r="L1943">
            <v>22.61</v>
          </cell>
          <cell r="M1943">
            <v>22.61</v>
          </cell>
        </row>
        <row r="1944">
          <cell r="A1944" t="str">
            <v>7091305NGA-762</v>
          </cell>
          <cell r="B1944" t="str">
            <v>NGA_PS_14442018_82</v>
          </cell>
          <cell r="C1944">
            <v>2315967</v>
          </cell>
          <cell r="D1944">
            <v>7091305</v>
          </cell>
          <cell r="E1944" t="str">
            <v>Prabhjot Singh92</v>
          </cell>
          <cell r="F1944" t="str">
            <v>P-NGA-CONNCT SDU</v>
          </cell>
          <cell r="G1944">
            <v>43210</v>
          </cell>
          <cell r="H1944">
            <v>43210</v>
          </cell>
          <cell r="I1944" t="str">
            <v>NGA-762</v>
          </cell>
          <cell r="K1944">
            <v>1</v>
          </cell>
          <cell r="L1944">
            <v>60.72</v>
          </cell>
          <cell r="M1944">
            <v>60.72</v>
          </cell>
        </row>
        <row r="1945">
          <cell r="A1945" t="str">
            <v>7093952ZNGA563BC</v>
          </cell>
          <cell r="B1945" t="str">
            <v>NGA_PS_14442018_82</v>
          </cell>
          <cell r="C1945">
            <v>2315991</v>
          </cell>
          <cell r="D1945">
            <v>7093952</v>
          </cell>
          <cell r="E1945" t="str">
            <v>Jasmeet Singh90</v>
          </cell>
          <cell r="F1945" t="str">
            <v>P-NGA-CONNCT SDU</v>
          </cell>
          <cell r="G1945">
            <v>43210</v>
          </cell>
          <cell r="H1945">
            <v>43210</v>
          </cell>
          <cell r="I1945" t="str">
            <v>ZNGA563BC</v>
          </cell>
          <cell r="K1945">
            <v>1</v>
          </cell>
          <cell r="L1945">
            <v>626.70000000000005</v>
          </cell>
          <cell r="M1945">
            <v>626.70000000000005</v>
          </cell>
        </row>
        <row r="1946">
          <cell r="A1946" t="str">
            <v>7093943ZNGA561A</v>
          </cell>
          <cell r="B1946" t="str">
            <v>NGA_PS_14442018_82</v>
          </cell>
          <cell r="C1946">
            <v>2315992</v>
          </cell>
          <cell r="D1946">
            <v>7093943</v>
          </cell>
          <cell r="E1946" t="str">
            <v>Jasmeet Singh90</v>
          </cell>
          <cell r="F1946" t="str">
            <v>P-NGA-SDU SITE PLAN</v>
          </cell>
          <cell r="G1946">
            <v>43209</v>
          </cell>
          <cell r="H1946">
            <v>43209</v>
          </cell>
          <cell r="I1946" t="str">
            <v>ZNGA561A</v>
          </cell>
          <cell r="K1946">
            <v>1</v>
          </cell>
          <cell r="L1946">
            <v>0</v>
          </cell>
          <cell r="M1946">
            <v>0</v>
          </cell>
        </row>
        <row r="1947">
          <cell r="A1947" t="str">
            <v>7093972ZNGA561A</v>
          </cell>
          <cell r="B1947" t="str">
            <v>NGA_PS_14442018_82</v>
          </cell>
          <cell r="C1947">
            <v>2315994</v>
          </cell>
          <cell r="D1947">
            <v>7093972</v>
          </cell>
          <cell r="E1947" t="str">
            <v>Prabhjot Singh92</v>
          </cell>
          <cell r="F1947" t="str">
            <v>P-NGA-SDU SITE PLAN</v>
          </cell>
          <cell r="G1947">
            <v>43209</v>
          </cell>
          <cell r="H1947">
            <v>43209</v>
          </cell>
          <cell r="I1947" t="str">
            <v>ZNGA561A</v>
          </cell>
          <cell r="K1947">
            <v>1</v>
          </cell>
          <cell r="L1947">
            <v>0</v>
          </cell>
          <cell r="M1947">
            <v>0</v>
          </cell>
        </row>
        <row r="1948">
          <cell r="A1948" t="str">
            <v>7076643ZNGA561A</v>
          </cell>
          <cell r="B1948" t="str">
            <v>NGA_PS_14442018_82</v>
          </cell>
          <cell r="C1948">
            <v>2316137</v>
          </cell>
          <cell r="D1948">
            <v>7076643</v>
          </cell>
          <cell r="E1948" t="str">
            <v>Prasannakumar Bayri</v>
          </cell>
          <cell r="F1948" t="str">
            <v>P-NGA-SDU SITE PLAN</v>
          </cell>
          <cell r="G1948">
            <v>43211</v>
          </cell>
          <cell r="H1948">
            <v>43211</v>
          </cell>
          <cell r="I1948" t="str">
            <v>ZNGA561A</v>
          </cell>
          <cell r="K1948">
            <v>1</v>
          </cell>
          <cell r="L1948">
            <v>0</v>
          </cell>
          <cell r="M1948">
            <v>0</v>
          </cell>
        </row>
        <row r="1949">
          <cell r="A1949" t="str">
            <v>7076651ZNGA561B</v>
          </cell>
          <cell r="B1949" t="str">
            <v>NGA_PS_14442018_82</v>
          </cell>
          <cell r="C1949">
            <v>2316138</v>
          </cell>
          <cell r="D1949">
            <v>7076651</v>
          </cell>
          <cell r="E1949" t="str">
            <v>Prasannakumar Bayri</v>
          </cell>
          <cell r="F1949" t="str">
            <v>P-NGA-BUILD ABF</v>
          </cell>
          <cell r="G1949">
            <v>43211</v>
          </cell>
          <cell r="H1949">
            <v>43211</v>
          </cell>
          <cell r="I1949" t="str">
            <v>ZNGA561B</v>
          </cell>
          <cell r="K1949">
            <v>1</v>
          </cell>
          <cell r="L1949">
            <v>194.94</v>
          </cell>
          <cell r="M1949">
            <v>194.94</v>
          </cell>
        </row>
        <row r="1950">
          <cell r="A1950" t="str">
            <v>7099523ZNGA561A</v>
          </cell>
          <cell r="B1950" t="str">
            <v>NGA_PS_14442018_82</v>
          </cell>
          <cell r="C1950">
            <v>2316510</v>
          </cell>
          <cell r="D1950">
            <v>7099523</v>
          </cell>
          <cell r="E1950" t="str">
            <v>Ganga Reddy Nimmala</v>
          </cell>
          <cell r="F1950" t="str">
            <v>P-NGA-SDU SITE PLAN</v>
          </cell>
          <cell r="G1950">
            <v>43209</v>
          </cell>
          <cell r="H1950">
            <v>43209</v>
          </cell>
          <cell r="I1950" t="str">
            <v>ZNGA561A</v>
          </cell>
          <cell r="K1950">
            <v>1</v>
          </cell>
          <cell r="L1950">
            <v>0</v>
          </cell>
          <cell r="M1950">
            <v>0</v>
          </cell>
        </row>
        <row r="1951">
          <cell r="A1951" t="str">
            <v>7124148ZNGA563BC</v>
          </cell>
          <cell r="B1951" t="str">
            <v>NGA_PS_14442018_82</v>
          </cell>
          <cell r="C1951">
            <v>2318407</v>
          </cell>
          <cell r="D1951">
            <v>7124148</v>
          </cell>
          <cell r="E1951" t="str">
            <v>Jasmeet Singh90</v>
          </cell>
          <cell r="F1951" t="str">
            <v>P-NGA-CONNCT SDU</v>
          </cell>
          <cell r="G1951">
            <v>43211</v>
          </cell>
          <cell r="H1951">
            <v>43211</v>
          </cell>
          <cell r="I1951" t="str">
            <v>ZNGA563BC</v>
          </cell>
          <cell r="K1951">
            <v>1</v>
          </cell>
          <cell r="L1951">
            <v>626.70000000000005</v>
          </cell>
          <cell r="M1951">
            <v>626.70000000000005</v>
          </cell>
        </row>
        <row r="1952">
          <cell r="A1952" t="str">
            <v>7124134ZNGA561A</v>
          </cell>
          <cell r="B1952" t="str">
            <v>NGA_PS_14442018_82</v>
          </cell>
          <cell r="C1952">
            <v>2318408</v>
          </cell>
          <cell r="D1952">
            <v>7124134</v>
          </cell>
          <cell r="E1952" t="str">
            <v>Jasmeet Singh90</v>
          </cell>
          <cell r="F1952" t="str">
            <v>P-NGA-SDU SITE PLAN</v>
          </cell>
          <cell r="G1952">
            <v>43211</v>
          </cell>
          <cell r="H1952">
            <v>43211</v>
          </cell>
          <cell r="I1952" t="str">
            <v>ZNGA561A</v>
          </cell>
          <cell r="K1952">
            <v>1</v>
          </cell>
          <cell r="L1952">
            <v>0</v>
          </cell>
          <cell r="M1952">
            <v>0</v>
          </cell>
        </row>
        <row r="1953">
          <cell r="A1953" t="str">
            <v>7125024ZNGA564B</v>
          </cell>
          <cell r="B1953" t="str">
            <v>NGA_PS_14442018_82</v>
          </cell>
          <cell r="C1953">
            <v>2318663</v>
          </cell>
          <cell r="D1953">
            <v>7125024</v>
          </cell>
          <cell r="E1953" t="str">
            <v>Prabhjot Singh92</v>
          </cell>
          <cell r="F1953" t="str">
            <v>P-NGA-BUILD ABF</v>
          </cell>
          <cell r="G1953">
            <v>43210</v>
          </cell>
          <cell r="H1953">
            <v>43210</v>
          </cell>
          <cell r="I1953" t="str">
            <v>ZNGA564B</v>
          </cell>
          <cell r="K1953">
            <v>1</v>
          </cell>
          <cell r="L1953">
            <v>625.48</v>
          </cell>
          <cell r="M1953">
            <v>625.48</v>
          </cell>
        </row>
        <row r="1954">
          <cell r="A1954" t="str">
            <v>7125011ZNGA561A</v>
          </cell>
          <cell r="B1954" t="str">
            <v>NGA_PS_14442018_82</v>
          </cell>
          <cell r="C1954">
            <v>2318664</v>
          </cell>
          <cell r="D1954">
            <v>7125011</v>
          </cell>
          <cell r="E1954" t="str">
            <v>Prabhjot Singh92</v>
          </cell>
          <cell r="F1954" t="str">
            <v>P-NGA-SDU SITE PLAN</v>
          </cell>
          <cell r="G1954">
            <v>43210</v>
          </cell>
          <cell r="H1954">
            <v>43210</v>
          </cell>
          <cell r="I1954" t="str">
            <v>ZNGA561A</v>
          </cell>
          <cell r="K1954">
            <v>1</v>
          </cell>
          <cell r="L1954">
            <v>0</v>
          </cell>
          <cell r="M1954">
            <v>0</v>
          </cell>
        </row>
        <row r="1955">
          <cell r="A1955" t="str">
            <v>7127591ZNGA561A</v>
          </cell>
          <cell r="B1955" t="str">
            <v>NGA_PS_14442018_82</v>
          </cell>
          <cell r="C1955">
            <v>2318762</v>
          </cell>
          <cell r="D1955">
            <v>7127591</v>
          </cell>
          <cell r="E1955" t="str">
            <v>Gurinderjeet Singh</v>
          </cell>
          <cell r="F1955" t="str">
            <v>P-NGA-SDU SITE PLAN</v>
          </cell>
          <cell r="G1955">
            <v>43210</v>
          </cell>
          <cell r="H1955">
            <v>43210</v>
          </cell>
          <cell r="I1955" t="str">
            <v>ZNGA561A</v>
          </cell>
          <cell r="K1955">
            <v>1</v>
          </cell>
          <cell r="L1955">
            <v>0</v>
          </cell>
          <cell r="M1955">
            <v>0</v>
          </cell>
        </row>
        <row r="1956">
          <cell r="A1956" t="str">
            <v/>
          </cell>
          <cell r="L1956" t="str">
            <v>Total Invoice Value:</v>
          </cell>
          <cell r="M1956">
            <v>28369.32</v>
          </cell>
        </row>
        <row r="1957">
          <cell r="A1957" t="str">
            <v>Req IDPayment Code</v>
          </cell>
          <cell r="B1957" t="str">
            <v>Invoice No</v>
          </cell>
          <cell r="C1957" t="str">
            <v>Job ID</v>
          </cell>
          <cell r="D1957" t="str">
            <v>Req ID</v>
          </cell>
          <cell r="E1957" t="str">
            <v>Technician</v>
          </cell>
          <cell r="F1957" t="str">
            <v>Skill Code</v>
          </cell>
          <cell r="G1957" t="str">
            <v>Approved Date</v>
          </cell>
          <cell r="H1957" t="str">
            <v>Completed Date</v>
          </cell>
          <cell r="I1957" t="str">
            <v>Payment Code</v>
          </cell>
          <cell r="J1957" t="str">
            <v>Variation Ref No</v>
          </cell>
          <cell r="K1957" t="str">
            <v>Quantity</v>
          </cell>
          <cell r="L1957" t="str">
            <v>Cost</v>
          </cell>
          <cell r="M1957" t="str">
            <v>Invoice Value</v>
          </cell>
        </row>
        <row r="1958">
          <cell r="A1958" t="str">
            <v>1454383N-F03MAT</v>
          </cell>
          <cell r="B1958" t="str">
            <v>NGA_PS_14442018_83</v>
          </cell>
          <cell r="C1958">
            <v>2028243</v>
          </cell>
          <cell r="D1958">
            <v>1454383</v>
          </cell>
          <cell r="E1958" t="str">
            <v>Daljinder Singh</v>
          </cell>
          <cell r="F1958" t="str">
            <v>P-NGA-OSB REMED-ABF</v>
          </cell>
          <cell r="G1958">
            <v>43217</v>
          </cell>
          <cell r="H1958">
            <v>43217</v>
          </cell>
          <cell r="I1958" t="str">
            <v>N-F03MAT</v>
          </cell>
          <cell r="K1958">
            <v>-330</v>
          </cell>
          <cell r="L1958">
            <v>1</v>
          </cell>
          <cell r="M1958">
            <v>-330</v>
          </cell>
        </row>
        <row r="1959">
          <cell r="A1959" t="str">
            <v>1454383NGA-F03577</v>
          </cell>
          <cell r="B1959" t="str">
            <v>NGA_PS_14442018_83</v>
          </cell>
          <cell r="C1959">
            <v>2028243</v>
          </cell>
          <cell r="D1959">
            <v>1454383</v>
          </cell>
          <cell r="E1959" t="str">
            <v>Daljinder Singh</v>
          </cell>
          <cell r="F1959" t="str">
            <v>P-NGA-OSB REMED-ABF</v>
          </cell>
          <cell r="G1959">
            <v>43217</v>
          </cell>
          <cell r="H1959">
            <v>43217</v>
          </cell>
          <cell r="I1959" t="str">
            <v>NGA-F03577</v>
          </cell>
          <cell r="K1959">
            <v>-64</v>
          </cell>
          <cell r="L1959">
            <v>11.93</v>
          </cell>
          <cell r="M1959">
            <v>-763.52</v>
          </cell>
        </row>
        <row r="1960">
          <cell r="A1960" t="str">
            <v>1454383Z999</v>
          </cell>
          <cell r="B1960" t="str">
            <v>NGA_PS_14442018_83</v>
          </cell>
          <cell r="C1960">
            <v>2028243</v>
          </cell>
          <cell r="D1960">
            <v>1454383</v>
          </cell>
          <cell r="E1960" t="str">
            <v>Daljinder Singh</v>
          </cell>
          <cell r="F1960" t="str">
            <v>P-NGA-OSB REMED-ABF</v>
          </cell>
          <cell r="G1960">
            <v>43217</v>
          </cell>
          <cell r="H1960">
            <v>43217</v>
          </cell>
          <cell r="I1960" t="str">
            <v>Z999</v>
          </cell>
          <cell r="K1960">
            <v>1</v>
          </cell>
          <cell r="L1960">
            <v>0</v>
          </cell>
          <cell r="M1960">
            <v>0</v>
          </cell>
        </row>
        <row r="1961">
          <cell r="A1961" t="str">
            <v>5578952ZNGA563BC</v>
          </cell>
          <cell r="B1961" t="str">
            <v>NGA_PS_14442018_83</v>
          </cell>
          <cell r="C1961">
            <v>2233013</v>
          </cell>
          <cell r="D1961">
            <v>5578952</v>
          </cell>
          <cell r="E1961" t="str">
            <v>Venkat Gorla</v>
          </cell>
          <cell r="F1961" t="str">
            <v>P-NGA-CONNCT SDU</v>
          </cell>
          <cell r="G1961">
            <v>43217</v>
          </cell>
          <cell r="H1961">
            <v>43217</v>
          </cell>
          <cell r="I1961" t="str">
            <v>ZNGA563BC</v>
          </cell>
          <cell r="K1961">
            <v>1</v>
          </cell>
          <cell r="L1961">
            <v>626.70000000000005</v>
          </cell>
          <cell r="M1961">
            <v>626.70000000000005</v>
          </cell>
        </row>
        <row r="1962">
          <cell r="A1962" t="str">
            <v>5582187ZNGA564BC</v>
          </cell>
          <cell r="B1962" t="str">
            <v>NGA_PS_14442018_83</v>
          </cell>
          <cell r="C1962">
            <v>2233426</v>
          </cell>
          <cell r="D1962">
            <v>5582187</v>
          </cell>
          <cell r="E1962" t="str">
            <v>Gurinderjeet Singh</v>
          </cell>
          <cell r="F1962" t="str">
            <v>P-NGA-CONNCT SDU</v>
          </cell>
          <cell r="G1962">
            <v>43213</v>
          </cell>
          <cell r="H1962">
            <v>43213</v>
          </cell>
          <cell r="I1962" t="str">
            <v>ZNGA564BC</v>
          </cell>
          <cell r="K1962">
            <v>1</v>
          </cell>
          <cell r="L1962">
            <v>881.69</v>
          </cell>
          <cell r="M1962">
            <v>881.69</v>
          </cell>
        </row>
        <row r="1963">
          <cell r="A1963" t="str">
            <v>5881506ZNGA561A</v>
          </cell>
          <cell r="B1963" t="str">
            <v>NGA_PS_14442018_83</v>
          </cell>
          <cell r="C1963">
            <v>2248129</v>
          </cell>
          <cell r="D1963">
            <v>5881506</v>
          </cell>
          <cell r="E1963" t="str">
            <v>Prasannakumar Bayri</v>
          </cell>
          <cell r="F1963" t="str">
            <v>P-NGA-SDU SITE PLAN</v>
          </cell>
          <cell r="G1963">
            <v>43213</v>
          </cell>
          <cell r="H1963">
            <v>43213</v>
          </cell>
          <cell r="I1963" t="str">
            <v>ZNGA561A</v>
          </cell>
          <cell r="K1963">
            <v>1</v>
          </cell>
          <cell r="L1963">
            <v>0</v>
          </cell>
          <cell r="M1963">
            <v>0</v>
          </cell>
        </row>
        <row r="1964">
          <cell r="A1964" t="str">
            <v>5881521ZNGA563BC</v>
          </cell>
          <cell r="B1964" t="str">
            <v>NGA_PS_14442018_83</v>
          </cell>
          <cell r="C1964">
            <v>2248130</v>
          </cell>
          <cell r="D1964">
            <v>5881521</v>
          </cell>
          <cell r="E1964" t="str">
            <v>Prasannakumar Bayri</v>
          </cell>
          <cell r="F1964" t="str">
            <v>P-NGA-CONNCT SDU</v>
          </cell>
          <cell r="G1964">
            <v>43214</v>
          </cell>
          <cell r="H1964">
            <v>43214</v>
          </cell>
          <cell r="I1964" t="str">
            <v>ZNGA563BC</v>
          </cell>
          <cell r="K1964">
            <v>1</v>
          </cell>
          <cell r="L1964">
            <v>626.70000000000005</v>
          </cell>
          <cell r="M1964">
            <v>626.70000000000005</v>
          </cell>
        </row>
        <row r="1965">
          <cell r="A1965" t="str">
            <v>6084941ZNGA561A</v>
          </cell>
          <cell r="B1965" t="str">
            <v>NGA_PS_14442018_83</v>
          </cell>
          <cell r="C1965">
            <v>2257577</v>
          </cell>
          <cell r="D1965">
            <v>6084941</v>
          </cell>
          <cell r="E1965" t="str">
            <v>Jasmeet Singh90</v>
          </cell>
          <cell r="F1965" t="str">
            <v>P-NGA-SDU SITE PLAN</v>
          </cell>
          <cell r="G1965">
            <v>43220</v>
          </cell>
          <cell r="H1965">
            <v>43220</v>
          </cell>
          <cell r="I1965" t="str">
            <v>ZNGA561A</v>
          </cell>
          <cell r="K1965">
            <v>1</v>
          </cell>
          <cell r="L1965">
            <v>0</v>
          </cell>
          <cell r="M1965">
            <v>0</v>
          </cell>
        </row>
        <row r="1966">
          <cell r="A1966" t="str">
            <v>6104432ZNGA562B</v>
          </cell>
          <cell r="B1966" t="str">
            <v>NGA_PS_14442018_83</v>
          </cell>
          <cell r="C1966">
            <v>2258944</v>
          </cell>
          <cell r="D1966">
            <v>6104432</v>
          </cell>
          <cell r="E1966" t="str">
            <v>Daljinder Singh</v>
          </cell>
          <cell r="F1966" t="str">
            <v>P-NGA-BUILD ABF</v>
          </cell>
          <cell r="G1966">
            <v>43216</v>
          </cell>
          <cell r="H1966">
            <v>43216</v>
          </cell>
          <cell r="I1966" t="str">
            <v>ZNGA562B</v>
          </cell>
          <cell r="K1966">
            <v>-1</v>
          </cell>
          <cell r="L1966">
            <v>254.64</v>
          </cell>
          <cell r="M1966">
            <v>-254.64</v>
          </cell>
        </row>
        <row r="1967">
          <cell r="A1967" t="str">
            <v>6265091Z999</v>
          </cell>
          <cell r="B1967" t="str">
            <v>NGA_PS_14442018_83</v>
          </cell>
          <cell r="C1967">
            <v>2268554</v>
          </cell>
          <cell r="D1967">
            <v>6265091</v>
          </cell>
          <cell r="E1967" t="str">
            <v>Prasannakumar Bayri</v>
          </cell>
          <cell r="F1967" t="str">
            <v>P-NGA-BUILD ABF</v>
          </cell>
          <cell r="G1967">
            <v>43213</v>
          </cell>
          <cell r="H1967">
            <v>43213</v>
          </cell>
          <cell r="I1967" t="str">
            <v>Z999</v>
          </cell>
          <cell r="K1967">
            <v>1</v>
          </cell>
          <cell r="L1967">
            <v>0</v>
          </cell>
          <cell r="M1967">
            <v>0</v>
          </cell>
        </row>
        <row r="1968">
          <cell r="A1968" t="str">
            <v>6265091ZNGA563B</v>
          </cell>
          <cell r="B1968" t="str">
            <v>NGA_PS_14442018_83</v>
          </cell>
          <cell r="C1968">
            <v>2268554</v>
          </cell>
          <cell r="D1968">
            <v>6265091</v>
          </cell>
          <cell r="E1968" t="str">
            <v>Prasannakumar Bayri</v>
          </cell>
          <cell r="F1968" t="str">
            <v>P-NGA-BUILD ABF</v>
          </cell>
          <cell r="G1968">
            <v>43213</v>
          </cell>
          <cell r="H1968">
            <v>43213</v>
          </cell>
          <cell r="I1968" t="str">
            <v>ZNGA563B</v>
          </cell>
          <cell r="K1968">
            <v>-1</v>
          </cell>
          <cell r="L1968">
            <v>383.5</v>
          </cell>
          <cell r="M1968">
            <v>-383.5</v>
          </cell>
        </row>
        <row r="1969">
          <cell r="A1969" t="str">
            <v>6263402NGA Outside Boundary Remediation/Build</v>
          </cell>
          <cell r="B1969" t="str">
            <v>NGA_PS_14442018_83</v>
          </cell>
          <cell r="C1969">
            <v>2274473</v>
          </cell>
          <cell r="D1969">
            <v>6263402</v>
          </cell>
          <cell r="E1969" t="str">
            <v>Venkat Gorla</v>
          </cell>
          <cell r="F1969" t="str">
            <v>P-NGA-OSB REMED-ABF</v>
          </cell>
          <cell r="G1969">
            <v>43220</v>
          </cell>
          <cell r="H1969">
            <v>43220</v>
          </cell>
          <cell r="I1969" t="str">
            <v>NGA Outside Boundary Remediation/Build</v>
          </cell>
          <cell r="K1969">
            <v>1</v>
          </cell>
          <cell r="L1969">
            <v>0</v>
          </cell>
          <cell r="M1969">
            <v>0</v>
          </cell>
        </row>
        <row r="1970">
          <cell r="A1970" t="str">
            <v>6648583ZNGA561BC</v>
          </cell>
          <cell r="B1970" t="str">
            <v>NGA_PS_14442018_83</v>
          </cell>
          <cell r="C1970">
            <v>2286778</v>
          </cell>
          <cell r="D1970">
            <v>6648583</v>
          </cell>
          <cell r="E1970" t="str">
            <v>Prabhjot Singh92</v>
          </cell>
          <cell r="F1970" t="str">
            <v>P-NGA-CONNCT SDU</v>
          </cell>
          <cell r="G1970">
            <v>43213</v>
          </cell>
          <cell r="H1970">
            <v>43213</v>
          </cell>
          <cell r="I1970" t="str">
            <v>ZNGA561BC</v>
          </cell>
          <cell r="K1970">
            <v>1</v>
          </cell>
          <cell r="L1970">
            <v>433.57</v>
          </cell>
          <cell r="M1970">
            <v>433.57</v>
          </cell>
        </row>
        <row r="1971">
          <cell r="A1971" t="str">
            <v>6665210NGA Outside Boundary Remediation/Build</v>
          </cell>
          <cell r="B1971" t="str">
            <v>NGA_PS_14442018_83</v>
          </cell>
          <cell r="C1971">
            <v>2287506</v>
          </cell>
          <cell r="D1971">
            <v>6665210</v>
          </cell>
          <cell r="E1971" t="str">
            <v>Daljinder Singh</v>
          </cell>
          <cell r="F1971" t="str">
            <v>P-NGA-OSB REMED-ABF</v>
          </cell>
          <cell r="G1971">
            <v>43216</v>
          </cell>
          <cell r="H1971">
            <v>43216</v>
          </cell>
          <cell r="I1971" t="str">
            <v>NGA Outside Boundary Remediation/Build</v>
          </cell>
          <cell r="K1971">
            <v>1</v>
          </cell>
          <cell r="L1971">
            <v>0</v>
          </cell>
          <cell r="M1971">
            <v>0</v>
          </cell>
        </row>
        <row r="1972">
          <cell r="A1972" t="str">
            <v>6665210ZNGA561BC</v>
          </cell>
          <cell r="B1972" t="str">
            <v>NGA_PS_14442018_83</v>
          </cell>
          <cell r="C1972">
            <v>2287506</v>
          </cell>
          <cell r="D1972">
            <v>6665210</v>
          </cell>
          <cell r="E1972" t="str">
            <v>Daljinder Singh</v>
          </cell>
          <cell r="F1972" t="str">
            <v>P-NGA-CONNCT SDU</v>
          </cell>
          <cell r="G1972">
            <v>43220</v>
          </cell>
          <cell r="H1972">
            <v>43220</v>
          </cell>
          <cell r="I1972" t="str">
            <v>ZNGA561BC</v>
          </cell>
          <cell r="K1972">
            <v>1</v>
          </cell>
          <cell r="L1972">
            <v>433.57</v>
          </cell>
          <cell r="M1972">
            <v>433.57</v>
          </cell>
        </row>
        <row r="1973">
          <cell r="A1973" t="str">
            <v>6717082NGA-F02577</v>
          </cell>
          <cell r="B1973" t="str">
            <v>NGA_PS_14442018_83</v>
          </cell>
          <cell r="C1973">
            <v>2289428</v>
          </cell>
          <cell r="D1973">
            <v>6717082</v>
          </cell>
          <cell r="E1973" t="str">
            <v>Venkat Gorla</v>
          </cell>
          <cell r="F1973" t="str">
            <v>P-NGA-OSB REMED-ABF</v>
          </cell>
          <cell r="G1973">
            <v>43213</v>
          </cell>
          <cell r="H1973">
            <v>43213</v>
          </cell>
          <cell r="I1973" t="str">
            <v>NGA-F02577</v>
          </cell>
          <cell r="K1973">
            <v>80</v>
          </cell>
          <cell r="L1973">
            <v>11.93</v>
          </cell>
          <cell r="M1973">
            <v>954.4</v>
          </cell>
        </row>
        <row r="1974">
          <cell r="A1974" t="str">
            <v>6904745NGA-511</v>
          </cell>
          <cell r="B1974" t="str">
            <v>NGA_PS_14442018_83</v>
          </cell>
          <cell r="C1974">
            <v>2301303</v>
          </cell>
          <cell r="D1974">
            <v>6904745</v>
          </cell>
          <cell r="E1974" t="str">
            <v>Venkat Gorla</v>
          </cell>
          <cell r="F1974" t="str">
            <v>P-NGA-CONNCT SDU</v>
          </cell>
          <cell r="G1974">
            <v>43217</v>
          </cell>
          <cell r="H1974">
            <v>43217</v>
          </cell>
          <cell r="I1974" t="str">
            <v>NGA-511</v>
          </cell>
          <cell r="K1974">
            <v>1</v>
          </cell>
          <cell r="L1974">
            <v>225.02</v>
          </cell>
          <cell r="M1974">
            <v>225.02</v>
          </cell>
        </row>
        <row r="1975">
          <cell r="A1975" t="str">
            <v>6898008ZNGA563BC</v>
          </cell>
          <cell r="B1975" t="str">
            <v>NGA_PS_14442018_83</v>
          </cell>
          <cell r="C1975">
            <v>2302068</v>
          </cell>
          <cell r="D1975">
            <v>6898008</v>
          </cell>
          <cell r="E1975" t="str">
            <v>Ganga Reddy Nimmala</v>
          </cell>
          <cell r="F1975" t="str">
            <v>P-NGA-CONNCT SDU</v>
          </cell>
          <cell r="G1975">
            <v>43217</v>
          </cell>
          <cell r="H1975">
            <v>43217</v>
          </cell>
          <cell r="I1975" t="str">
            <v>ZNGA563BC</v>
          </cell>
          <cell r="K1975">
            <v>1</v>
          </cell>
          <cell r="L1975">
            <v>626.70000000000005</v>
          </cell>
          <cell r="M1975">
            <v>626.70000000000005</v>
          </cell>
        </row>
        <row r="1976">
          <cell r="A1976" t="str">
            <v>6897984ZNGA561A</v>
          </cell>
          <cell r="B1976" t="str">
            <v>NGA_PS_14442018_83</v>
          </cell>
          <cell r="C1976">
            <v>2302069</v>
          </cell>
          <cell r="D1976">
            <v>6897984</v>
          </cell>
          <cell r="E1976" t="str">
            <v>Ganga Reddy Nimmala</v>
          </cell>
          <cell r="F1976" t="str">
            <v>P-NGA-SDU SITE PLAN</v>
          </cell>
          <cell r="G1976">
            <v>43217</v>
          </cell>
          <cell r="H1976">
            <v>43217</v>
          </cell>
          <cell r="I1976" t="str">
            <v>ZNGA561A</v>
          </cell>
          <cell r="K1976">
            <v>1</v>
          </cell>
          <cell r="L1976">
            <v>0</v>
          </cell>
          <cell r="M1976">
            <v>0</v>
          </cell>
        </row>
        <row r="1977">
          <cell r="A1977" t="str">
            <v>6928328ZNGA563BC</v>
          </cell>
          <cell r="B1977" t="str">
            <v>NGA_PS_14442018_83</v>
          </cell>
          <cell r="C1977">
            <v>2303276</v>
          </cell>
          <cell r="D1977">
            <v>6928328</v>
          </cell>
          <cell r="E1977" t="str">
            <v>Ganga Reddy Nimmala</v>
          </cell>
          <cell r="F1977" t="str">
            <v>P-NGA-CONNCT SDU</v>
          </cell>
          <cell r="G1977">
            <v>43214</v>
          </cell>
          <cell r="H1977">
            <v>43214</v>
          </cell>
          <cell r="I1977" t="str">
            <v>ZNGA563BC</v>
          </cell>
          <cell r="K1977">
            <v>1</v>
          </cell>
          <cell r="L1977">
            <v>626.70000000000005</v>
          </cell>
          <cell r="M1977">
            <v>626.70000000000005</v>
          </cell>
        </row>
        <row r="1978">
          <cell r="A1978" t="str">
            <v>6934320ZNGA563BC</v>
          </cell>
          <cell r="B1978" t="str">
            <v>NGA_PS_14442018_83</v>
          </cell>
          <cell r="C1978">
            <v>2303580</v>
          </cell>
          <cell r="D1978">
            <v>6934320</v>
          </cell>
          <cell r="E1978" t="str">
            <v>Avinash Nallamothu</v>
          </cell>
          <cell r="F1978" t="str">
            <v>P-NGA-CONNCT SDU</v>
          </cell>
          <cell r="G1978">
            <v>43218</v>
          </cell>
          <cell r="H1978">
            <v>43218</v>
          </cell>
          <cell r="I1978" t="str">
            <v>ZNGA563BC</v>
          </cell>
          <cell r="K1978">
            <v>1</v>
          </cell>
          <cell r="L1978">
            <v>626.70000000000005</v>
          </cell>
          <cell r="M1978">
            <v>626.70000000000005</v>
          </cell>
        </row>
        <row r="1979">
          <cell r="A1979" t="str">
            <v>6929378Z999</v>
          </cell>
          <cell r="B1979" t="str">
            <v>NGA_PS_14442018_83</v>
          </cell>
          <cell r="C1979">
            <v>2303975</v>
          </cell>
          <cell r="D1979">
            <v>6929378</v>
          </cell>
          <cell r="E1979" t="str">
            <v>Karmjeet Singh</v>
          </cell>
          <cell r="F1979" t="str">
            <v>P-NGA-BUILD ABF</v>
          </cell>
          <cell r="G1979">
            <v>43213</v>
          </cell>
          <cell r="H1979">
            <v>43213</v>
          </cell>
          <cell r="I1979" t="str">
            <v>Z999</v>
          </cell>
          <cell r="K1979">
            <v>1</v>
          </cell>
          <cell r="L1979">
            <v>0</v>
          </cell>
          <cell r="M1979">
            <v>0</v>
          </cell>
        </row>
        <row r="1980">
          <cell r="A1980" t="str">
            <v>6929378ZNGA563B</v>
          </cell>
          <cell r="B1980" t="str">
            <v>NGA_PS_14442018_83</v>
          </cell>
          <cell r="C1980">
            <v>2303975</v>
          </cell>
          <cell r="D1980">
            <v>6929378</v>
          </cell>
          <cell r="E1980" t="str">
            <v>Karmjeet Singh</v>
          </cell>
          <cell r="F1980" t="str">
            <v>P-NGA-BUILD ABF</v>
          </cell>
          <cell r="G1980">
            <v>43213</v>
          </cell>
          <cell r="H1980">
            <v>43213</v>
          </cell>
          <cell r="I1980" t="str">
            <v>ZNGA563B</v>
          </cell>
          <cell r="K1980">
            <v>-1</v>
          </cell>
          <cell r="L1980">
            <v>383.5</v>
          </cell>
          <cell r="M1980">
            <v>-383.5</v>
          </cell>
        </row>
        <row r="1981">
          <cell r="A1981" t="str">
            <v>6951483ZNGA563BC</v>
          </cell>
          <cell r="B1981" t="str">
            <v>NGA_PS_14442018_83</v>
          </cell>
          <cell r="C1981">
            <v>2304511</v>
          </cell>
          <cell r="D1981">
            <v>6951483</v>
          </cell>
          <cell r="E1981" t="str">
            <v>Avinash Nallamothu</v>
          </cell>
          <cell r="F1981" t="str">
            <v>P-NGA-CONNCT SDU</v>
          </cell>
          <cell r="G1981">
            <v>43214</v>
          </cell>
          <cell r="H1981">
            <v>43214</v>
          </cell>
          <cell r="I1981" t="str">
            <v>ZNGA563BC</v>
          </cell>
          <cell r="K1981">
            <v>1</v>
          </cell>
          <cell r="L1981">
            <v>626.70000000000005</v>
          </cell>
          <cell r="M1981">
            <v>626.70000000000005</v>
          </cell>
        </row>
        <row r="1982">
          <cell r="A1982" t="str">
            <v>6950400ZNGA561A</v>
          </cell>
          <cell r="B1982" t="str">
            <v>NGA_PS_14442018_83</v>
          </cell>
          <cell r="C1982">
            <v>2304863</v>
          </cell>
          <cell r="D1982">
            <v>6950400</v>
          </cell>
          <cell r="E1982" t="str">
            <v>Ganga Reddy Nimmala</v>
          </cell>
          <cell r="F1982" t="str">
            <v>P-NGA-SDU SITE PLAN</v>
          </cell>
          <cell r="G1982">
            <v>43216</v>
          </cell>
          <cell r="H1982">
            <v>43216</v>
          </cell>
          <cell r="I1982" t="str">
            <v>ZNGA561A</v>
          </cell>
          <cell r="K1982">
            <v>1</v>
          </cell>
          <cell r="L1982">
            <v>0</v>
          </cell>
          <cell r="M1982">
            <v>0</v>
          </cell>
        </row>
        <row r="1983">
          <cell r="A1983" t="str">
            <v>6950470ZNGA563BC</v>
          </cell>
          <cell r="B1983" t="str">
            <v>NGA_PS_14442018_83</v>
          </cell>
          <cell r="C1983">
            <v>2304864</v>
          </cell>
          <cell r="D1983">
            <v>6950470</v>
          </cell>
          <cell r="E1983" t="str">
            <v>Ganga Reddy Nimmala</v>
          </cell>
          <cell r="F1983" t="str">
            <v>P-NGA-CONNCT SDU</v>
          </cell>
          <cell r="G1983">
            <v>43216</v>
          </cell>
          <cell r="H1983">
            <v>43216</v>
          </cell>
          <cell r="I1983" t="str">
            <v>ZNGA563BC</v>
          </cell>
          <cell r="K1983">
            <v>1</v>
          </cell>
          <cell r="L1983">
            <v>626.70000000000005</v>
          </cell>
          <cell r="M1983">
            <v>626.70000000000005</v>
          </cell>
        </row>
        <row r="1984">
          <cell r="A1984" t="str">
            <v>6976459Z999</v>
          </cell>
          <cell r="B1984" t="str">
            <v>NGA_PS_14442018_83</v>
          </cell>
          <cell r="C1984">
            <v>2306456</v>
          </cell>
          <cell r="D1984">
            <v>6976459</v>
          </cell>
          <cell r="E1984" t="str">
            <v>Karmjeet Singh</v>
          </cell>
          <cell r="F1984" t="str">
            <v>P-NGA-BUILD ABF</v>
          </cell>
          <cell r="G1984">
            <v>43217</v>
          </cell>
          <cell r="H1984">
            <v>43217</v>
          </cell>
          <cell r="I1984" t="str">
            <v>Z999</v>
          </cell>
          <cell r="K1984">
            <v>1</v>
          </cell>
          <cell r="L1984">
            <v>0</v>
          </cell>
          <cell r="M1984">
            <v>0</v>
          </cell>
        </row>
        <row r="1985">
          <cell r="A1985" t="str">
            <v>6976459ZNGA563B</v>
          </cell>
          <cell r="B1985" t="str">
            <v>NGA_PS_14442018_83</v>
          </cell>
          <cell r="C1985">
            <v>2306456</v>
          </cell>
          <cell r="D1985">
            <v>6976459</v>
          </cell>
          <cell r="E1985" t="str">
            <v>Karmjeet Singh</v>
          </cell>
          <cell r="F1985" t="str">
            <v>P-NGA-BUILD ABF</v>
          </cell>
          <cell r="G1985">
            <v>43217</v>
          </cell>
          <cell r="H1985">
            <v>43217</v>
          </cell>
          <cell r="I1985" t="str">
            <v>ZNGA563B</v>
          </cell>
          <cell r="K1985">
            <v>-1</v>
          </cell>
          <cell r="L1985">
            <v>383.5</v>
          </cell>
          <cell r="M1985">
            <v>-383.5</v>
          </cell>
        </row>
        <row r="1986">
          <cell r="A1986" t="str">
            <v>6976459ZNGA563BC</v>
          </cell>
          <cell r="B1986" t="str">
            <v>NGA_PS_14442018_83</v>
          </cell>
          <cell r="C1986">
            <v>2306456</v>
          </cell>
          <cell r="D1986">
            <v>6976459</v>
          </cell>
          <cell r="E1986" t="str">
            <v>Karmjeet Singh</v>
          </cell>
          <cell r="F1986" t="str">
            <v>P-NGA-CONNCT SDU</v>
          </cell>
          <cell r="G1986">
            <v>43216</v>
          </cell>
          <cell r="H1986">
            <v>43216</v>
          </cell>
          <cell r="I1986" t="str">
            <v>ZNGA563BC</v>
          </cell>
          <cell r="K1986">
            <v>1</v>
          </cell>
          <cell r="L1986">
            <v>626.70000000000005</v>
          </cell>
          <cell r="M1986">
            <v>626.70000000000005</v>
          </cell>
        </row>
        <row r="1987">
          <cell r="A1987" t="str">
            <v>6980282ZNGA564BC</v>
          </cell>
          <cell r="B1987" t="str">
            <v>NGA_PS_14442018_83</v>
          </cell>
          <cell r="C1987">
            <v>2307022</v>
          </cell>
          <cell r="D1987">
            <v>6980282</v>
          </cell>
          <cell r="E1987" t="str">
            <v>Avinash Nallamothu</v>
          </cell>
          <cell r="F1987" t="str">
            <v>P-NGA-CONNCT SDU</v>
          </cell>
          <cell r="G1987">
            <v>43214</v>
          </cell>
          <cell r="H1987">
            <v>43214</v>
          </cell>
          <cell r="I1987" t="str">
            <v>ZNGA564BC</v>
          </cell>
          <cell r="K1987">
            <v>1</v>
          </cell>
          <cell r="L1987">
            <v>881.69</v>
          </cell>
          <cell r="M1987">
            <v>881.69</v>
          </cell>
        </row>
        <row r="1988">
          <cell r="A1988" t="str">
            <v>6987690ZNGA561A</v>
          </cell>
          <cell r="B1988" t="str">
            <v>NGA_PS_14442018_83</v>
          </cell>
          <cell r="C1988">
            <v>2307196</v>
          </cell>
          <cell r="D1988">
            <v>6987690</v>
          </cell>
          <cell r="E1988" t="str">
            <v>Prabhjot Singh92</v>
          </cell>
          <cell r="F1988" t="str">
            <v>P-NGA-SDU SITE PLAN</v>
          </cell>
          <cell r="G1988">
            <v>43217</v>
          </cell>
          <cell r="H1988">
            <v>43217</v>
          </cell>
          <cell r="I1988" t="str">
            <v>ZNGA561A</v>
          </cell>
          <cell r="K1988">
            <v>1</v>
          </cell>
          <cell r="L1988">
            <v>0</v>
          </cell>
          <cell r="M1988">
            <v>0</v>
          </cell>
        </row>
        <row r="1989">
          <cell r="A1989" t="str">
            <v>6993135Z999</v>
          </cell>
          <cell r="B1989" t="str">
            <v>NGA_PS_14442018_83</v>
          </cell>
          <cell r="C1989">
            <v>2308923</v>
          </cell>
          <cell r="D1989">
            <v>6993135</v>
          </cell>
          <cell r="E1989" t="str">
            <v>Prabhjot Singh92</v>
          </cell>
          <cell r="F1989" t="str">
            <v>P-NGA-BUILD ABF</v>
          </cell>
          <cell r="G1989">
            <v>43220</v>
          </cell>
          <cell r="H1989">
            <v>43220</v>
          </cell>
          <cell r="I1989" t="str">
            <v>Z999</v>
          </cell>
          <cell r="K1989">
            <v>1</v>
          </cell>
          <cell r="L1989">
            <v>0</v>
          </cell>
          <cell r="M1989">
            <v>0</v>
          </cell>
        </row>
        <row r="1990">
          <cell r="A1990" t="str">
            <v>6993135ZNGA561B</v>
          </cell>
          <cell r="B1990" t="str">
            <v>NGA_PS_14442018_83</v>
          </cell>
          <cell r="C1990">
            <v>2308923</v>
          </cell>
          <cell r="D1990">
            <v>6993135</v>
          </cell>
          <cell r="E1990" t="str">
            <v>Prabhjot Singh92</v>
          </cell>
          <cell r="F1990" t="str">
            <v>P-NGA-BUILD ABF</v>
          </cell>
          <cell r="G1990">
            <v>43220</v>
          </cell>
          <cell r="H1990">
            <v>43220</v>
          </cell>
          <cell r="I1990" t="str">
            <v>ZNGA561B</v>
          </cell>
          <cell r="K1990">
            <v>-1</v>
          </cell>
          <cell r="L1990">
            <v>194.94</v>
          </cell>
          <cell r="M1990">
            <v>-194.94</v>
          </cell>
        </row>
        <row r="1991">
          <cell r="A1991" t="str">
            <v>6993135ZNGA561BC</v>
          </cell>
          <cell r="B1991" t="str">
            <v>NGA_PS_14442018_83</v>
          </cell>
          <cell r="C1991">
            <v>2308923</v>
          </cell>
          <cell r="D1991">
            <v>6993135</v>
          </cell>
          <cell r="E1991" t="str">
            <v>Prabhjot Singh92</v>
          </cell>
          <cell r="F1991" t="str">
            <v>P-NGA-CONNCT SDU</v>
          </cell>
          <cell r="G1991">
            <v>43218</v>
          </cell>
          <cell r="H1991">
            <v>43218</v>
          </cell>
          <cell r="I1991" t="str">
            <v>ZNGA561BC</v>
          </cell>
          <cell r="K1991">
            <v>1</v>
          </cell>
          <cell r="L1991">
            <v>433.57</v>
          </cell>
          <cell r="M1991">
            <v>433.57</v>
          </cell>
        </row>
        <row r="1992">
          <cell r="A1992" t="str">
            <v>6915731Z999</v>
          </cell>
          <cell r="B1992" t="str">
            <v>NGA_PS_14442018_83</v>
          </cell>
          <cell r="C1992">
            <v>2309329</v>
          </cell>
          <cell r="D1992">
            <v>6915731</v>
          </cell>
          <cell r="E1992" t="str">
            <v>Prabhjot Singh92</v>
          </cell>
          <cell r="F1992" t="str">
            <v>P-NGA-BUILD ABF</v>
          </cell>
          <cell r="G1992">
            <v>43214</v>
          </cell>
          <cell r="H1992">
            <v>43214</v>
          </cell>
          <cell r="I1992" t="str">
            <v>Z999</v>
          </cell>
          <cell r="K1992">
            <v>1</v>
          </cell>
          <cell r="L1992">
            <v>0</v>
          </cell>
          <cell r="M1992">
            <v>0</v>
          </cell>
        </row>
        <row r="1993">
          <cell r="A1993" t="str">
            <v>6915731ZNGA563B</v>
          </cell>
          <cell r="B1993" t="str">
            <v>NGA_PS_14442018_83</v>
          </cell>
          <cell r="C1993">
            <v>2309329</v>
          </cell>
          <cell r="D1993">
            <v>6915731</v>
          </cell>
          <cell r="E1993" t="str">
            <v>Prabhjot Singh92</v>
          </cell>
          <cell r="F1993" t="str">
            <v>P-NGA-BUILD ABF</v>
          </cell>
          <cell r="G1993">
            <v>43214</v>
          </cell>
          <cell r="H1993">
            <v>43214</v>
          </cell>
          <cell r="I1993" t="str">
            <v>ZNGA563B</v>
          </cell>
          <cell r="K1993">
            <v>-1</v>
          </cell>
          <cell r="L1993">
            <v>383.5</v>
          </cell>
          <cell r="M1993">
            <v>-383.5</v>
          </cell>
        </row>
        <row r="1994">
          <cell r="A1994" t="str">
            <v>7005833ZNGA564BC</v>
          </cell>
          <cell r="B1994" t="str">
            <v>NGA_PS_14442018_83</v>
          </cell>
          <cell r="C1994">
            <v>2309420</v>
          </cell>
          <cell r="D1994">
            <v>7005833</v>
          </cell>
          <cell r="E1994" t="str">
            <v>Jasmeet Singh90</v>
          </cell>
          <cell r="F1994" t="str">
            <v>P-NGA-CONNCT SDU</v>
          </cell>
          <cell r="G1994">
            <v>43217</v>
          </cell>
          <cell r="H1994">
            <v>43217</v>
          </cell>
          <cell r="I1994" t="str">
            <v>ZNGA564BC</v>
          </cell>
          <cell r="K1994">
            <v>1</v>
          </cell>
          <cell r="L1994">
            <v>881.69</v>
          </cell>
          <cell r="M1994">
            <v>881.69</v>
          </cell>
        </row>
        <row r="1995">
          <cell r="A1995" t="str">
            <v>7005819ZNGA561A</v>
          </cell>
          <cell r="B1995" t="str">
            <v>NGA_PS_14442018_83</v>
          </cell>
          <cell r="C1995">
            <v>2309421</v>
          </cell>
          <cell r="D1995">
            <v>7005819</v>
          </cell>
          <cell r="E1995" t="str">
            <v>Jasmeet Singh90</v>
          </cell>
          <cell r="F1995" t="str">
            <v>P-NGA-SDU SITE PLAN</v>
          </cell>
          <cell r="G1995">
            <v>43213</v>
          </cell>
          <cell r="H1995">
            <v>43213</v>
          </cell>
          <cell r="I1995" t="str">
            <v>ZNGA561A</v>
          </cell>
          <cell r="K1995">
            <v>1</v>
          </cell>
          <cell r="L1995">
            <v>0</v>
          </cell>
          <cell r="M1995">
            <v>0</v>
          </cell>
        </row>
        <row r="1996">
          <cell r="A1996" t="str">
            <v>7016592ZNGA562B</v>
          </cell>
          <cell r="B1996" t="str">
            <v>NGA_PS_14442018_83</v>
          </cell>
          <cell r="C1996">
            <v>2309771</v>
          </cell>
          <cell r="D1996">
            <v>7016592</v>
          </cell>
          <cell r="E1996" t="str">
            <v>Avinash Nallamothu</v>
          </cell>
          <cell r="F1996" t="str">
            <v>P-NGA-BUILD ABF</v>
          </cell>
          <cell r="G1996">
            <v>43217</v>
          </cell>
          <cell r="H1996">
            <v>43217</v>
          </cell>
          <cell r="I1996" t="str">
            <v>ZNGA562B</v>
          </cell>
          <cell r="J1996" t="str">
            <v>WT4 i-Auditor not sent to Chorus</v>
          </cell>
          <cell r="K1996">
            <v>1</v>
          </cell>
          <cell r="L1996">
            <v>254.64</v>
          </cell>
          <cell r="M1996">
            <v>254.64</v>
          </cell>
        </row>
        <row r="1997">
          <cell r="A1997" t="str">
            <v>7016592ZNGA563B</v>
          </cell>
          <cell r="B1997" t="str">
            <v>NGA_PS_14442018_83</v>
          </cell>
          <cell r="C1997">
            <v>2309771</v>
          </cell>
          <cell r="D1997">
            <v>7016592</v>
          </cell>
          <cell r="E1997" t="str">
            <v>Avinash Nallamothu</v>
          </cell>
          <cell r="F1997" t="str">
            <v>P-NGA-BUILD ABF</v>
          </cell>
          <cell r="G1997">
            <v>43217</v>
          </cell>
          <cell r="H1997">
            <v>43217</v>
          </cell>
          <cell r="I1997" t="str">
            <v>ZNGA563B</v>
          </cell>
          <cell r="K1997">
            <v>-1</v>
          </cell>
          <cell r="L1997">
            <v>383.5</v>
          </cell>
          <cell r="M1997">
            <v>-383.5</v>
          </cell>
        </row>
        <row r="1998">
          <cell r="A1998" t="str">
            <v>7020447ZNGA561A</v>
          </cell>
          <cell r="B1998" t="str">
            <v>NGA_PS_14442018_83</v>
          </cell>
          <cell r="C1998">
            <v>2310284</v>
          </cell>
          <cell r="D1998">
            <v>7020447</v>
          </cell>
          <cell r="E1998" t="str">
            <v>Gurinderjeet Singh</v>
          </cell>
          <cell r="F1998" t="str">
            <v>P-NGA-SDU SITE PLAN</v>
          </cell>
          <cell r="G1998">
            <v>43218</v>
          </cell>
          <cell r="H1998">
            <v>43218</v>
          </cell>
          <cell r="I1998" t="str">
            <v>ZNGA561A</v>
          </cell>
          <cell r="K1998">
            <v>1</v>
          </cell>
          <cell r="L1998">
            <v>0</v>
          </cell>
          <cell r="M1998">
            <v>0</v>
          </cell>
        </row>
        <row r="1999">
          <cell r="A1999" t="str">
            <v>7020453ZNGA563B</v>
          </cell>
          <cell r="B1999" t="str">
            <v>NGA_PS_14442018_83</v>
          </cell>
          <cell r="C1999">
            <v>2310285</v>
          </cell>
          <cell r="D1999">
            <v>7020453</v>
          </cell>
          <cell r="E1999" t="str">
            <v>Gurinderjeet Singh</v>
          </cell>
          <cell r="F1999" t="str">
            <v>P-NGA-BUILD ABF</v>
          </cell>
          <cell r="G1999">
            <v>43218</v>
          </cell>
          <cell r="H1999">
            <v>43218</v>
          </cell>
          <cell r="I1999" t="str">
            <v>ZNGA563B</v>
          </cell>
          <cell r="K1999">
            <v>1</v>
          </cell>
          <cell r="L1999">
            <v>383.5</v>
          </cell>
          <cell r="M1999">
            <v>383.5</v>
          </cell>
        </row>
        <row r="2000">
          <cell r="A2000" t="str">
            <v>7005708N-561RSP</v>
          </cell>
          <cell r="B2000" t="str">
            <v>NGA_PS_14442018_83</v>
          </cell>
          <cell r="C2000">
            <v>2311148</v>
          </cell>
          <cell r="D2000">
            <v>7005708</v>
          </cell>
          <cell r="E2000" t="str">
            <v>Gurinderjeet Singh</v>
          </cell>
          <cell r="F2000" t="str">
            <v>P-NGA-CONNCT SDU</v>
          </cell>
          <cell r="G2000">
            <v>43214</v>
          </cell>
          <cell r="H2000">
            <v>43214</v>
          </cell>
          <cell r="I2000" t="str">
            <v>N-561RSP</v>
          </cell>
          <cell r="K2000">
            <v>1</v>
          </cell>
          <cell r="L2000">
            <v>433.57</v>
          </cell>
          <cell r="M2000">
            <v>433.57</v>
          </cell>
        </row>
        <row r="2001">
          <cell r="A2001" t="str">
            <v>7026670ZNGA561A</v>
          </cell>
          <cell r="B2001" t="str">
            <v>NGA_PS_14442018_83</v>
          </cell>
          <cell r="C2001">
            <v>2311383</v>
          </cell>
          <cell r="D2001">
            <v>7026670</v>
          </cell>
          <cell r="E2001" t="str">
            <v>Gurinderjeet Singh</v>
          </cell>
          <cell r="F2001" t="str">
            <v>P-NGA-SDU SITE PLAN</v>
          </cell>
          <cell r="G2001">
            <v>43218</v>
          </cell>
          <cell r="H2001">
            <v>43218</v>
          </cell>
          <cell r="I2001" t="str">
            <v>ZNGA561A</v>
          </cell>
          <cell r="K2001">
            <v>1</v>
          </cell>
          <cell r="L2001">
            <v>0</v>
          </cell>
          <cell r="M2001">
            <v>0</v>
          </cell>
        </row>
        <row r="2002">
          <cell r="A2002" t="str">
            <v>7026680ZNGA564B</v>
          </cell>
          <cell r="B2002" t="str">
            <v>NGA_PS_14442018_83</v>
          </cell>
          <cell r="C2002">
            <v>2311384</v>
          </cell>
          <cell r="D2002">
            <v>7026680</v>
          </cell>
          <cell r="E2002" t="str">
            <v>Gurinderjeet Singh</v>
          </cell>
          <cell r="F2002" t="str">
            <v>P-NGA-BUILD ABF</v>
          </cell>
          <cell r="G2002">
            <v>43218</v>
          </cell>
          <cell r="H2002">
            <v>43218</v>
          </cell>
          <cell r="I2002" t="str">
            <v>ZNGA564B</v>
          </cell>
          <cell r="K2002">
            <v>1</v>
          </cell>
          <cell r="L2002">
            <v>625.48</v>
          </cell>
          <cell r="M2002">
            <v>625.48</v>
          </cell>
        </row>
        <row r="2003">
          <cell r="A2003" t="str">
            <v>7044093ZNGA563BC</v>
          </cell>
          <cell r="B2003" t="str">
            <v>NGA_PS_14442018_83</v>
          </cell>
          <cell r="C2003">
            <v>2311831</v>
          </cell>
          <cell r="D2003">
            <v>7044093</v>
          </cell>
          <cell r="E2003" t="str">
            <v>Avinash Nallamothu</v>
          </cell>
          <cell r="F2003" t="str">
            <v>P-NGA-CONNCT SDU</v>
          </cell>
          <cell r="G2003">
            <v>43216</v>
          </cell>
          <cell r="H2003">
            <v>43216</v>
          </cell>
          <cell r="I2003" t="str">
            <v>ZNGA563BC</v>
          </cell>
          <cell r="K2003">
            <v>1</v>
          </cell>
          <cell r="L2003">
            <v>626.70000000000005</v>
          </cell>
          <cell r="M2003">
            <v>626.70000000000005</v>
          </cell>
        </row>
        <row r="2004">
          <cell r="A2004" t="str">
            <v>7044082ZNGA561A</v>
          </cell>
          <cell r="B2004" t="str">
            <v>NGA_PS_14442018_83</v>
          </cell>
          <cell r="C2004">
            <v>2311832</v>
          </cell>
          <cell r="D2004">
            <v>7044082</v>
          </cell>
          <cell r="E2004" t="str">
            <v>Avinash Nallamothu</v>
          </cell>
          <cell r="F2004" t="str">
            <v>P-NGA-SDU SITE PLAN</v>
          </cell>
          <cell r="G2004">
            <v>43216</v>
          </cell>
          <cell r="H2004">
            <v>43216</v>
          </cell>
          <cell r="I2004" t="str">
            <v>ZNGA561A</v>
          </cell>
          <cell r="K2004">
            <v>1</v>
          </cell>
          <cell r="L2004">
            <v>0</v>
          </cell>
          <cell r="M2004">
            <v>0</v>
          </cell>
        </row>
        <row r="2005">
          <cell r="A2005" t="str">
            <v>7040958ZNGA561A</v>
          </cell>
          <cell r="B2005" t="str">
            <v>NGA_PS_14442018_83</v>
          </cell>
          <cell r="C2005">
            <v>2311922</v>
          </cell>
          <cell r="D2005">
            <v>7040958</v>
          </cell>
          <cell r="E2005" t="str">
            <v>Venkat Gorla</v>
          </cell>
          <cell r="F2005" t="str">
            <v>P-NGA-SDU SITE PLAN</v>
          </cell>
          <cell r="G2005">
            <v>43213</v>
          </cell>
          <cell r="H2005">
            <v>43213</v>
          </cell>
          <cell r="I2005" t="str">
            <v>ZNGA561A</v>
          </cell>
          <cell r="K2005">
            <v>1</v>
          </cell>
          <cell r="L2005">
            <v>0</v>
          </cell>
          <cell r="M2005">
            <v>0</v>
          </cell>
        </row>
        <row r="2006">
          <cell r="A2006" t="str">
            <v>7040961ZNGA561B</v>
          </cell>
          <cell r="B2006" t="str">
            <v>NGA_PS_14442018_83</v>
          </cell>
          <cell r="C2006">
            <v>2311923</v>
          </cell>
          <cell r="D2006">
            <v>7040961</v>
          </cell>
          <cell r="E2006" t="str">
            <v>Venkat Gorla</v>
          </cell>
          <cell r="F2006" t="str">
            <v>P-NGA-BUILD ABF</v>
          </cell>
          <cell r="G2006">
            <v>43213</v>
          </cell>
          <cell r="H2006">
            <v>43213</v>
          </cell>
          <cell r="I2006" t="str">
            <v>ZNGA561B</v>
          </cell>
          <cell r="K2006">
            <v>1</v>
          </cell>
          <cell r="L2006">
            <v>194.94</v>
          </cell>
          <cell r="M2006">
            <v>194.94</v>
          </cell>
        </row>
        <row r="2007">
          <cell r="A2007" t="str">
            <v>7039831ZNGA563BC</v>
          </cell>
          <cell r="B2007" t="str">
            <v>NGA_PS_14442018_83</v>
          </cell>
          <cell r="C2007">
            <v>2311999</v>
          </cell>
          <cell r="D2007">
            <v>7039831</v>
          </cell>
          <cell r="E2007" t="str">
            <v>Venkat Gorla</v>
          </cell>
          <cell r="F2007" t="str">
            <v>P-NGA-CONNCT SDU</v>
          </cell>
          <cell r="G2007">
            <v>43217</v>
          </cell>
          <cell r="H2007">
            <v>43217</v>
          </cell>
          <cell r="I2007" t="str">
            <v>ZNGA563BC</v>
          </cell>
          <cell r="K2007">
            <v>1</v>
          </cell>
          <cell r="L2007">
            <v>626.70000000000005</v>
          </cell>
          <cell r="M2007">
            <v>626.70000000000005</v>
          </cell>
        </row>
        <row r="2008">
          <cell r="A2008" t="str">
            <v>7039823ZNGA561A</v>
          </cell>
          <cell r="B2008" t="str">
            <v>NGA_PS_14442018_83</v>
          </cell>
          <cell r="C2008">
            <v>2312000</v>
          </cell>
          <cell r="D2008">
            <v>7039823</v>
          </cell>
          <cell r="E2008" t="str">
            <v>Venkat Gorla</v>
          </cell>
          <cell r="F2008" t="str">
            <v>P-NGA-SDU SITE PLAN</v>
          </cell>
          <cell r="G2008">
            <v>43213</v>
          </cell>
          <cell r="H2008">
            <v>43213</v>
          </cell>
          <cell r="I2008" t="str">
            <v>ZNGA561A</v>
          </cell>
          <cell r="K2008">
            <v>1</v>
          </cell>
          <cell r="L2008">
            <v>0</v>
          </cell>
          <cell r="M2008">
            <v>0</v>
          </cell>
        </row>
        <row r="2009">
          <cell r="A2009" t="str">
            <v>7045956Z999</v>
          </cell>
          <cell r="B2009" t="str">
            <v>NGA_PS_14442018_83</v>
          </cell>
          <cell r="C2009">
            <v>2313288</v>
          </cell>
          <cell r="D2009">
            <v>7045956</v>
          </cell>
          <cell r="E2009" t="str">
            <v>Jasmeet Singh90</v>
          </cell>
          <cell r="F2009" t="str">
            <v>P-NGA-BUILD ABF</v>
          </cell>
          <cell r="G2009">
            <v>43217</v>
          </cell>
          <cell r="H2009">
            <v>43217</v>
          </cell>
          <cell r="I2009" t="str">
            <v>Z999</v>
          </cell>
          <cell r="K2009">
            <v>1</v>
          </cell>
          <cell r="L2009">
            <v>0</v>
          </cell>
          <cell r="M2009">
            <v>0</v>
          </cell>
        </row>
        <row r="2010">
          <cell r="A2010" t="str">
            <v>7045956ZNGA563B</v>
          </cell>
          <cell r="B2010" t="str">
            <v>NGA_PS_14442018_83</v>
          </cell>
          <cell r="C2010">
            <v>2313288</v>
          </cell>
          <cell r="D2010">
            <v>7045956</v>
          </cell>
          <cell r="E2010" t="str">
            <v>Jasmeet Singh90</v>
          </cell>
          <cell r="F2010" t="str">
            <v>P-NGA-BUILD ABF</v>
          </cell>
          <cell r="G2010">
            <v>43217</v>
          </cell>
          <cell r="H2010">
            <v>43217</v>
          </cell>
          <cell r="I2010" t="str">
            <v>ZNGA563B</v>
          </cell>
          <cell r="K2010">
            <v>-1</v>
          </cell>
          <cell r="L2010">
            <v>383.5</v>
          </cell>
          <cell r="M2010">
            <v>-383.5</v>
          </cell>
        </row>
        <row r="2011">
          <cell r="A2011" t="str">
            <v>7045956ZNGA563BC</v>
          </cell>
          <cell r="B2011" t="str">
            <v>NGA_PS_14442018_83</v>
          </cell>
          <cell r="C2011">
            <v>2313288</v>
          </cell>
          <cell r="D2011">
            <v>7045956</v>
          </cell>
          <cell r="E2011" t="str">
            <v>Jasmeet Singh90</v>
          </cell>
          <cell r="F2011" t="str">
            <v>P-NGA-CONNCT SDU</v>
          </cell>
          <cell r="G2011">
            <v>43216</v>
          </cell>
          <cell r="H2011">
            <v>43216</v>
          </cell>
          <cell r="I2011" t="str">
            <v>ZNGA563BC</v>
          </cell>
          <cell r="K2011">
            <v>1</v>
          </cell>
          <cell r="L2011">
            <v>626.70000000000005</v>
          </cell>
          <cell r="M2011">
            <v>626.70000000000005</v>
          </cell>
        </row>
        <row r="2012">
          <cell r="A2012" t="str">
            <v>6986221ZNGA561BC</v>
          </cell>
          <cell r="B2012" t="str">
            <v>NGA_PS_14442018_83</v>
          </cell>
          <cell r="C2012">
            <v>2313523</v>
          </cell>
          <cell r="D2012">
            <v>6986221</v>
          </cell>
          <cell r="E2012" t="str">
            <v>Prabhjot Singh92</v>
          </cell>
          <cell r="F2012" t="str">
            <v>P-NGA-CONNCT SDU</v>
          </cell>
          <cell r="G2012">
            <v>43217</v>
          </cell>
          <cell r="H2012">
            <v>43217</v>
          </cell>
          <cell r="I2012" t="str">
            <v>ZNGA561BC</v>
          </cell>
          <cell r="K2012">
            <v>1</v>
          </cell>
          <cell r="L2012">
            <v>433.57</v>
          </cell>
          <cell r="M2012">
            <v>433.57</v>
          </cell>
        </row>
        <row r="2013">
          <cell r="A2013" t="str">
            <v>7064463NGA Outside Boundary Remediation/Build</v>
          </cell>
          <cell r="B2013" t="str">
            <v>NGA_PS_14442018_83</v>
          </cell>
          <cell r="C2013">
            <v>2313561</v>
          </cell>
          <cell r="D2013">
            <v>7064463</v>
          </cell>
          <cell r="E2013" t="str">
            <v>Daljinder Singh</v>
          </cell>
          <cell r="F2013" t="str">
            <v>P-NGA-OSB REMED-ABF</v>
          </cell>
          <cell r="G2013">
            <v>43214</v>
          </cell>
          <cell r="H2013">
            <v>43214</v>
          </cell>
          <cell r="I2013" t="str">
            <v>NGA Outside Boundary Remediation/Build</v>
          </cell>
          <cell r="K2013">
            <v>1</v>
          </cell>
          <cell r="L2013">
            <v>0</v>
          </cell>
          <cell r="M2013">
            <v>0</v>
          </cell>
        </row>
        <row r="2014">
          <cell r="A2014" t="str">
            <v>7064463ZNGA563BC</v>
          </cell>
          <cell r="B2014" t="str">
            <v>NGA_PS_14442018_83</v>
          </cell>
          <cell r="C2014">
            <v>2313561</v>
          </cell>
          <cell r="D2014">
            <v>7064463</v>
          </cell>
          <cell r="E2014" t="str">
            <v>Daljinder Singh</v>
          </cell>
          <cell r="F2014" t="str">
            <v>P-NGA-CONNCT SDU</v>
          </cell>
          <cell r="G2014">
            <v>43220</v>
          </cell>
          <cell r="H2014">
            <v>43220</v>
          </cell>
          <cell r="I2014" t="str">
            <v>ZNGA563BC</v>
          </cell>
          <cell r="K2014">
            <v>1</v>
          </cell>
          <cell r="L2014">
            <v>626.70000000000005</v>
          </cell>
          <cell r="M2014">
            <v>626.70000000000005</v>
          </cell>
        </row>
        <row r="2015">
          <cell r="A2015" t="str">
            <v>7069420ZNGA561A</v>
          </cell>
          <cell r="B2015" t="str">
            <v>NGA_PS_14442018_83</v>
          </cell>
          <cell r="C2015">
            <v>2313911</v>
          </cell>
          <cell r="D2015">
            <v>7069420</v>
          </cell>
          <cell r="E2015" t="str">
            <v>Prabhjot Singh92</v>
          </cell>
          <cell r="F2015" t="str">
            <v>P-NGA-SDU SITE PLAN</v>
          </cell>
          <cell r="G2015">
            <v>43213</v>
          </cell>
          <cell r="H2015">
            <v>43213</v>
          </cell>
          <cell r="I2015" t="str">
            <v>ZNGA561A</v>
          </cell>
          <cell r="K2015">
            <v>1</v>
          </cell>
          <cell r="L2015">
            <v>0</v>
          </cell>
          <cell r="M2015">
            <v>0</v>
          </cell>
        </row>
        <row r="2016">
          <cell r="A2016" t="str">
            <v>7069436ZNGA563B</v>
          </cell>
          <cell r="B2016" t="str">
            <v>NGA_PS_14442018_83</v>
          </cell>
          <cell r="C2016">
            <v>2313912</v>
          </cell>
          <cell r="D2016">
            <v>7069436</v>
          </cell>
          <cell r="E2016" t="str">
            <v>Prabhjot Singh92</v>
          </cell>
          <cell r="F2016" t="str">
            <v>P-NGA-BUILD ABF</v>
          </cell>
          <cell r="G2016">
            <v>43213</v>
          </cell>
          <cell r="H2016">
            <v>43213</v>
          </cell>
          <cell r="I2016" t="str">
            <v>ZNGA563B</v>
          </cell>
          <cell r="K2016">
            <v>1</v>
          </cell>
          <cell r="L2016">
            <v>383.5</v>
          </cell>
          <cell r="M2016">
            <v>383.5</v>
          </cell>
        </row>
        <row r="2017">
          <cell r="A2017" t="str">
            <v>7062701ZNGA561A</v>
          </cell>
          <cell r="B2017" t="str">
            <v>NGA_PS_14442018_83</v>
          </cell>
          <cell r="C2017">
            <v>2314004</v>
          </cell>
          <cell r="D2017">
            <v>7062701</v>
          </cell>
          <cell r="E2017" t="str">
            <v>Jasmeet Singh90</v>
          </cell>
          <cell r="F2017" t="str">
            <v>P-NGA-SDU SITE PLAN</v>
          </cell>
          <cell r="G2017">
            <v>43213</v>
          </cell>
          <cell r="H2017">
            <v>43213</v>
          </cell>
          <cell r="I2017" t="str">
            <v>ZNGA561A</v>
          </cell>
          <cell r="K2017">
            <v>1</v>
          </cell>
          <cell r="L2017">
            <v>0</v>
          </cell>
          <cell r="M2017">
            <v>0</v>
          </cell>
        </row>
        <row r="2018">
          <cell r="A2018" t="str">
            <v>7062714ZNGA563BC</v>
          </cell>
          <cell r="B2018" t="str">
            <v>NGA_PS_14442018_83</v>
          </cell>
          <cell r="C2018">
            <v>2314005</v>
          </cell>
          <cell r="D2018">
            <v>7062714</v>
          </cell>
          <cell r="E2018" t="str">
            <v>Jasmeet Singh90</v>
          </cell>
          <cell r="F2018" t="str">
            <v>P-NGA-CONNCT SDU</v>
          </cell>
          <cell r="G2018">
            <v>43218</v>
          </cell>
          <cell r="H2018">
            <v>43218</v>
          </cell>
          <cell r="I2018" t="str">
            <v>ZNGA563BC</v>
          </cell>
          <cell r="K2018">
            <v>1</v>
          </cell>
          <cell r="L2018">
            <v>626.70000000000005</v>
          </cell>
          <cell r="M2018">
            <v>626.70000000000005</v>
          </cell>
        </row>
        <row r="2019">
          <cell r="A2019" t="str">
            <v>7075288ZNGA561BC</v>
          </cell>
          <cell r="B2019" t="str">
            <v>NGA_PS_14442018_83</v>
          </cell>
          <cell r="C2019">
            <v>2314203</v>
          </cell>
          <cell r="D2019">
            <v>7075288</v>
          </cell>
          <cell r="E2019" t="str">
            <v>Daljinder Singh</v>
          </cell>
          <cell r="F2019" t="str">
            <v>P-NGA-CONNCT SDU</v>
          </cell>
          <cell r="G2019">
            <v>43213</v>
          </cell>
          <cell r="H2019">
            <v>43213</v>
          </cell>
          <cell r="I2019" t="str">
            <v>ZNGA561BC</v>
          </cell>
          <cell r="K2019">
            <v>1</v>
          </cell>
          <cell r="L2019">
            <v>433.57</v>
          </cell>
          <cell r="M2019">
            <v>433.57</v>
          </cell>
        </row>
        <row r="2020">
          <cell r="A2020" t="str">
            <v>7069440Z999</v>
          </cell>
          <cell r="B2020" t="str">
            <v>NGA_PS_14442018_83</v>
          </cell>
          <cell r="C2020">
            <v>2314371</v>
          </cell>
          <cell r="D2020">
            <v>7069440</v>
          </cell>
          <cell r="E2020" t="str">
            <v>Daljinder Singh</v>
          </cell>
          <cell r="F2020" t="str">
            <v>P-NGA-BUILD ABF</v>
          </cell>
          <cell r="G2020">
            <v>43220</v>
          </cell>
          <cell r="H2020">
            <v>43220</v>
          </cell>
          <cell r="I2020" t="str">
            <v>Z999</v>
          </cell>
          <cell r="K2020">
            <v>1</v>
          </cell>
          <cell r="L2020">
            <v>0</v>
          </cell>
          <cell r="M2020">
            <v>0</v>
          </cell>
        </row>
        <row r="2021">
          <cell r="A2021" t="str">
            <v>7069440ZNGA563B</v>
          </cell>
          <cell r="B2021" t="str">
            <v>NGA_PS_14442018_83</v>
          </cell>
          <cell r="C2021">
            <v>2314371</v>
          </cell>
          <cell r="D2021">
            <v>7069440</v>
          </cell>
          <cell r="E2021" t="str">
            <v>Daljinder Singh</v>
          </cell>
          <cell r="F2021" t="str">
            <v>P-NGA-BUILD ABF</v>
          </cell>
          <cell r="G2021">
            <v>43220</v>
          </cell>
          <cell r="H2021">
            <v>43220</v>
          </cell>
          <cell r="I2021" t="str">
            <v>ZNGA563B</v>
          </cell>
          <cell r="K2021">
            <v>-1</v>
          </cell>
          <cell r="L2021">
            <v>383.5</v>
          </cell>
          <cell r="M2021">
            <v>-383.5</v>
          </cell>
        </row>
        <row r="2022">
          <cell r="A2022" t="str">
            <v>7069440ZNGA563BC</v>
          </cell>
          <cell r="B2022" t="str">
            <v>NGA_PS_14442018_83</v>
          </cell>
          <cell r="C2022">
            <v>2314371</v>
          </cell>
          <cell r="D2022">
            <v>7069440</v>
          </cell>
          <cell r="E2022" t="str">
            <v>Daljinder Singh</v>
          </cell>
          <cell r="F2022" t="str">
            <v>P-NGA-CONNCT SDU</v>
          </cell>
          <cell r="G2022">
            <v>43217</v>
          </cell>
          <cell r="H2022">
            <v>43217</v>
          </cell>
          <cell r="I2022" t="str">
            <v>ZNGA563BC</v>
          </cell>
          <cell r="K2022">
            <v>1</v>
          </cell>
          <cell r="L2022">
            <v>626.70000000000005</v>
          </cell>
          <cell r="M2022">
            <v>626.70000000000005</v>
          </cell>
        </row>
        <row r="2023">
          <cell r="A2023" t="str">
            <v>7079343ZNGA561A</v>
          </cell>
          <cell r="B2023" t="str">
            <v>NGA_PS_14442018_83</v>
          </cell>
          <cell r="C2023">
            <v>2314751</v>
          </cell>
          <cell r="D2023">
            <v>7079343</v>
          </cell>
          <cell r="E2023" t="str">
            <v>Venkat Gorla</v>
          </cell>
          <cell r="F2023" t="str">
            <v>P-NGA-SDU SITE PLAN</v>
          </cell>
          <cell r="G2023">
            <v>43216</v>
          </cell>
          <cell r="H2023">
            <v>43216</v>
          </cell>
          <cell r="I2023" t="str">
            <v>ZNGA561A</v>
          </cell>
          <cell r="K2023">
            <v>1</v>
          </cell>
          <cell r="L2023">
            <v>0</v>
          </cell>
          <cell r="M2023">
            <v>0</v>
          </cell>
        </row>
        <row r="2024">
          <cell r="A2024" t="str">
            <v>7079361ZNGA563B</v>
          </cell>
          <cell r="B2024" t="str">
            <v>NGA_PS_14442018_83</v>
          </cell>
          <cell r="C2024">
            <v>2314752</v>
          </cell>
          <cell r="D2024">
            <v>7079361</v>
          </cell>
          <cell r="E2024" t="str">
            <v>Venkat Gorla</v>
          </cell>
          <cell r="F2024" t="str">
            <v>P-NGA-BUILD ABF</v>
          </cell>
          <cell r="G2024">
            <v>43220</v>
          </cell>
          <cell r="H2024">
            <v>43220</v>
          </cell>
          <cell r="I2024" t="str">
            <v>ZNGA563B</v>
          </cell>
          <cell r="K2024">
            <v>1</v>
          </cell>
          <cell r="L2024">
            <v>383.5</v>
          </cell>
          <cell r="M2024">
            <v>383.5</v>
          </cell>
        </row>
        <row r="2025">
          <cell r="A2025" t="str">
            <v>7080393ZNGA562BC</v>
          </cell>
          <cell r="B2025" t="str">
            <v>NGA_PS_14442018_83</v>
          </cell>
          <cell r="C2025">
            <v>2314792</v>
          </cell>
          <cell r="D2025">
            <v>7080393</v>
          </cell>
          <cell r="E2025" t="str">
            <v>Daljinder Singh</v>
          </cell>
          <cell r="F2025" t="str">
            <v>P-NGA-CONNCT SDU</v>
          </cell>
          <cell r="G2025">
            <v>43213</v>
          </cell>
          <cell r="H2025">
            <v>43213</v>
          </cell>
          <cell r="I2025" t="str">
            <v>ZNGA562BC</v>
          </cell>
          <cell r="K2025">
            <v>1</v>
          </cell>
          <cell r="L2025">
            <v>498.69</v>
          </cell>
          <cell r="M2025">
            <v>498.69</v>
          </cell>
        </row>
        <row r="2026">
          <cell r="A2026" t="str">
            <v>7091305NGA-750</v>
          </cell>
          <cell r="B2026" t="str">
            <v>NGA_PS_14442018_83</v>
          </cell>
          <cell r="C2026">
            <v>2315967</v>
          </cell>
          <cell r="D2026">
            <v>7091305</v>
          </cell>
          <cell r="E2026" t="str">
            <v>Gurinderjeet Singh</v>
          </cell>
          <cell r="F2026" t="str">
            <v>P-NGA-CONNCT SDU</v>
          </cell>
          <cell r="G2026">
            <v>43213</v>
          </cell>
          <cell r="H2026">
            <v>43213</v>
          </cell>
          <cell r="I2026" t="str">
            <v>NGA-750</v>
          </cell>
          <cell r="K2026">
            <v>-1</v>
          </cell>
          <cell r="L2026">
            <v>22.61</v>
          </cell>
          <cell r="M2026">
            <v>-22.61</v>
          </cell>
        </row>
        <row r="2027">
          <cell r="A2027" t="str">
            <v>7091305NGA-762</v>
          </cell>
          <cell r="B2027" t="str">
            <v>NGA_PS_14442018_83</v>
          </cell>
          <cell r="C2027">
            <v>2315967</v>
          </cell>
          <cell r="D2027">
            <v>7091305</v>
          </cell>
          <cell r="E2027" t="str">
            <v>Gurinderjeet Singh</v>
          </cell>
          <cell r="F2027" t="str">
            <v>P-NGA-CONNCT SDU</v>
          </cell>
          <cell r="G2027">
            <v>43213</v>
          </cell>
          <cell r="H2027">
            <v>43213</v>
          </cell>
          <cell r="I2027" t="str">
            <v>NGA-762</v>
          </cell>
          <cell r="K2027">
            <v>-1</v>
          </cell>
          <cell r="L2027">
            <v>60.72</v>
          </cell>
          <cell r="M2027">
            <v>-60.72</v>
          </cell>
        </row>
        <row r="2028">
          <cell r="A2028" t="str">
            <v>7093985ZNGA561BC</v>
          </cell>
          <cell r="B2028" t="str">
            <v>NGA_PS_14442018_83</v>
          </cell>
          <cell r="C2028">
            <v>2315993</v>
          </cell>
          <cell r="D2028">
            <v>7093985</v>
          </cell>
          <cell r="E2028" t="str">
            <v>Prabhjot Singh92</v>
          </cell>
          <cell r="F2028" t="str">
            <v>P-NGA-CONNCT SDU</v>
          </cell>
          <cell r="G2028">
            <v>43213</v>
          </cell>
          <cell r="H2028">
            <v>43213</v>
          </cell>
          <cell r="I2028" t="str">
            <v>ZNGA561BC</v>
          </cell>
          <cell r="K2028">
            <v>1</v>
          </cell>
          <cell r="L2028">
            <v>433.57</v>
          </cell>
          <cell r="M2028">
            <v>433.57</v>
          </cell>
        </row>
        <row r="2029">
          <cell r="A2029" t="str">
            <v>7087588NGA-750</v>
          </cell>
          <cell r="B2029" t="str">
            <v>NGA_PS_14442018_83</v>
          </cell>
          <cell r="C2029">
            <v>2316078</v>
          </cell>
          <cell r="D2029">
            <v>7087588</v>
          </cell>
          <cell r="E2029" t="str">
            <v>Gurinderjeet Singh</v>
          </cell>
          <cell r="F2029" t="str">
            <v>P-NGA-CONNCT SDU</v>
          </cell>
          <cell r="G2029">
            <v>43213</v>
          </cell>
          <cell r="H2029">
            <v>43213</v>
          </cell>
          <cell r="I2029" t="str">
            <v>NGA-750</v>
          </cell>
          <cell r="K2029">
            <v>1</v>
          </cell>
          <cell r="L2029">
            <v>22.61</v>
          </cell>
          <cell r="M2029">
            <v>22.61</v>
          </cell>
        </row>
        <row r="2030">
          <cell r="A2030" t="str">
            <v>7087588NGA-753</v>
          </cell>
          <cell r="B2030" t="str">
            <v>NGA_PS_14442018_83</v>
          </cell>
          <cell r="C2030">
            <v>2316078</v>
          </cell>
          <cell r="D2030">
            <v>7087588</v>
          </cell>
          <cell r="E2030" t="str">
            <v>Gurinderjeet Singh</v>
          </cell>
          <cell r="F2030" t="str">
            <v>P-NGA-CONNCT SDU</v>
          </cell>
          <cell r="G2030">
            <v>43213</v>
          </cell>
          <cell r="H2030">
            <v>43213</v>
          </cell>
          <cell r="I2030" t="str">
            <v>NGA-753</v>
          </cell>
          <cell r="K2030">
            <v>1</v>
          </cell>
          <cell r="L2030">
            <v>68.2</v>
          </cell>
          <cell r="M2030">
            <v>68.2</v>
          </cell>
        </row>
        <row r="2031">
          <cell r="A2031" t="str">
            <v>7076651ZNGA561BC</v>
          </cell>
          <cell r="B2031" t="str">
            <v>NGA_PS_14442018_83</v>
          </cell>
          <cell r="C2031">
            <v>2316138</v>
          </cell>
          <cell r="D2031">
            <v>7076651</v>
          </cell>
          <cell r="E2031" t="str">
            <v>Prasannakumar Bayri</v>
          </cell>
          <cell r="F2031" t="str">
            <v>P-NGA-CONNCT SDU</v>
          </cell>
          <cell r="G2031">
            <v>43218</v>
          </cell>
          <cell r="H2031">
            <v>43218</v>
          </cell>
          <cell r="I2031" t="str">
            <v>ZNGA561BC</v>
          </cell>
          <cell r="K2031">
            <v>1</v>
          </cell>
          <cell r="L2031">
            <v>433.57</v>
          </cell>
          <cell r="M2031">
            <v>433.57</v>
          </cell>
        </row>
        <row r="2032">
          <cell r="A2032" t="str">
            <v>7085756ZNGA561B</v>
          </cell>
          <cell r="B2032" t="str">
            <v>NGA_PS_14442018_83</v>
          </cell>
          <cell r="C2032">
            <v>2316405</v>
          </cell>
          <cell r="D2032">
            <v>7085756</v>
          </cell>
          <cell r="E2032" t="str">
            <v>Gurinderjeet Singh</v>
          </cell>
          <cell r="F2032" t="str">
            <v>P-NGA-BUILD ABF</v>
          </cell>
          <cell r="G2032">
            <v>43214</v>
          </cell>
          <cell r="H2032">
            <v>43214</v>
          </cell>
          <cell r="I2032" t="str">
            <v>ZNGA561B</v>
          </cell>
          <cell r="K2032">
            <v>1</v>
          </cell>
          <cell r="L2032">
            <v>194.94</v>
          </cell>
          <cell r="M2032">
            <v>194.94</v>
          </cell>
        </row>
        <row r="2033">
          <cell r="A2033" t="str">
            <v>7085736ZNGA561A</v>
          </cell>
          <cell r="B2033" t="str">
            <v>NGA_PS_14442018_83</v>
          </cell>
          <cell r="C2033">
            <v>2316406</v>
          </cell>
          <cell r="D2033">
            <v>7085736</v>
          </cell>
          <cell r="E2033" t="str">
            <v>Gurinderjeet Singh</v>
          </cell>
          <cell r="F2033" t="str">
            <v>P-NGA-SDU SITE PLAN</v>
          </cell>
          <cell r="G2033">
            <v>43214</v>
          </cell>
          <cell r="H2033">
            <v>43214</v>
          </cell>
          <cell r="I2033" t="str">
            <v>ZNGA561A</v>
          </cell>
          <cell r="K2033">
            <v>1</v>
          </cell>
          <cell r="L2033">
            <v>0</v>
          </cell>
          <cell r="M2033">
            <v>0</v>
          </cell>
        </row>
        <row r="2034">
          <cell r="A2034" t="str">
            <v>7099532ZNGA563BC</v>
          </cell>
          <cell r="B2034" t="str">
            <v>NGA_PS_14442018_83</v>
          </cell>
          <cell r="C2034">
            <v>2316511</v>
          </cell>
          <cell r="D2034">
            <v>7099532</v>
          </cell>
          <cell r="E2034" t="str">
            <v>Ganga Reddy Nimmala</v>
          </cell>
          <cell r="F2034" t="str">
            <v>P-NGA-CONNCT SDU</v>
          </cell>
          <cell r="G2034">
            <v>43214</v>
          </cell>
          <cell r="H2034">
            <v>43214</v>
          </cell>
          <cell r="I2034" t="str">
            <v>ZNGA563BC</v>
          </cell>
          <cell r="K2034">
            <v>1</v>
          </cell>
          <cell r="L2034">
            <v>626.70000000000005</v>
          </cell>
          <cell r="M2034">
            <v>626.70000000000005</v>
          </cell>
        </row>
        <row r="2035">
          <cell r="A2035" t="str">
            <v>7099530ZNGA561A</v>
          </cell>
          <cell r="B2035" t="str">
            <v>NGA_PS_14442018_83</v>
          </cell>
          <cell r="C2035">
            <v>2316955</v>
          </cell>
          <cell r="D2035">
            <v>7099530</v>
          </cell>
          <cell r="E2035" t="str">
            <v>Prasannakumar Bayri</v>
          </cell>
          <cell r="F2035" t="str">
            <v>P-NGA-SDU SITE PLAN</v>
          </cell>
          <cell r="G2035">
            <v>43217</v>
          </cell>
          <cell r="H2035">
            <v>43217</v>
          </cell>
          <cell r="I2035" t="str">
            <v>ZNGA561A</v>
          </cell>
          <cell r="K2035">
            <v>1</v>
          </cell>
          <cell r="L2035">
            <v>0</v>
          </cell>
          <cell r="M2035">
            <v>0</v>
          </cell>
        </row>
        <row r="2036">
          <cell r="A2036" t="str">
            <v>7099547ZNGA563BC</v>
          </cell>
          <cell r="B2036" t="str">
            <v>NGA_PS_14442018_83</v>
          </cell>
          <cell r="C2036">
            <v>2316956</v>
          </cell>
          <cell r="D2036">
            <v>7099547</v>
          </cell>
          <cell r="E2036" t="str">
            <v>Prasannakumar Bayri</v>
          </cell>
          <cell r="F2036" t="str">
            <v>P-NGA-CONNCT SDU</v>
          </cell>
          <cell r="G2036">
            <v>43217</v>
          </cell>
          <cell r="H2036">
            <v>43217</v>
          </cell>
          <cell r="I2036" t="str">
            <v>ZNGA563BC</v>
          </cell>
          <cell r="K2036">
            <v>1</v>
          </cell>
          <cell r="L2036">
            <v>626.70000000000005</v>
          </cell>
          <cell r="M2036">
            <v>626.70000000000005</v>
          </cell>
        </row>
        <row r="2037">
          <cell r="A2037" t="str">
            <v>7100341ZNGA561B</v>
          </cell>
          <cell r="B2037" t="str">
            <v>NGA_PS_14442018_83</v>
          </cell>
          <cell r="C2037">
            <v>2316957</v>
          </cell>
          <cell r="D2037">
            <v>7100341</v>
          </cell>
          <cell r="E2037" t="str">
            <v>Ganga Reddy Nimmala</v>
          </cell>
          <cell r="F2037" t="str">
            <v>P-NGA-BUILD ABF</v>
          </cell>
          <cell r="G2037">
            <v>43220</v>
          </cell>
          <cell r="H2037">
            <v>43220</v>
          </cell>
          <cell r="I2037" t="str">
            <v>ZNGA561B</v>
          </cell>
          <cell r="K2037">
            <v>1</v>
          </cell>
          <cell r="L2037">
            <v>194.94</v>
          </cell>
          <cell r="M2037">
            <v>194.94</v>
          </cell>
        </row>
        <row r="2038">
          <cell r="A2038" t="str">
            <v>7100330ZNGA561A</v>
          </cell>
          <cell r="B2038" t="str">
            <v>NGA_PS_14442018_83</v>
          </cell>
          <cell r="C2038">
            <v>2316958</v>
          </cell>
          <cell r="D2038">
            <v>7100330</v>
          </cell>
          <cell r="E2038" t="str">
            <v>Ganga Reddy Nimmala</v>
          </cell>
          <cell r="F2038" t="str">
            <v>P-NGA-SDU SITE PLAN</v>
          </cell>
          <cell r="G2038">
            <v>43217</v>
          </cell>
          <cell r="H2038">
            <v>43217</v>
          </cell>
          <cell r="I2038" t="str">
            <v>ZNGA561A</v>
          </cell>
          <cell r="K2038">
            <v>1</v>
          </cell>
          <cell r="L2038">
            <v>0</v>
          </cell>
          <cell r="M2038">
            <v>0</v>
          </cell>
        </row>
        <row r="2039">
          <cell r="A2039" t="str">
            <v>7116658ZNGA562B</v>
          </cell>
          <cell r="B2039" t="str">
            <v>NGA_PS_14442018_83</v>
          </cell>
          <cell r="C2039">
            <v>2317530</v>
          </cell>
          <cell r="D2039">
            <v>7116658</v>
          </cell>
          <cell r="E2039" t="str">
            <v>Jasmeet Singh90</v>
          </cell>
          <cell r="F2039" t="str">
            <v>P-NGA-BUILD ABF</v>
          </cell>
          <cell r="G2039">
            <v>43217</v>
          </cell>
          <cell r="H2039">
            <v>43217</v>
          </cell>
          <cell r="I2039" t="str">
            <v>ZNGA562B</v>
          </cell>
          <cell r="K2039">
            <v>1</v>
          </cell>
          <cell r="L2039">
            <v>254.64</v>
          </cell>
          <cell r="M2039">
            <v>254.64</v>
          </cell>
        </row>
        <row r="2040">
          <cell r="A2040" t="str">
            <v>7116645ZNGA561A</v>
          </cell>
          <cell r="B2040" t="str">
            <v>NGA_PS_14442018_83</v>
          </cell>
          <cell r="C2040">
            <v>2317531</v>
          </cell>
          <cell r="D2040">
            <v>7116645</v>
          </cell>
          <cell r="E2040" t="str">
            <v>Jasmeet Singh90</v>
          </cell>
          <cell r="F2040" t="str">
            <v>P-NGA-SDU SITE PLAN</v>
          </cell>
          <cell r="G2040">
            <v>43217</v>
          </cell>
          <cell r="H2040">
            <v>43217</v>
          </cell>
          <cell r="I2040" t="str">
            <v>ZNGA561A</v>
          </cell>
          <cell r="K2040">
            <v>1</v>
          </cell>
          <cell r="L2040">
            <v>0</v>
          </cell>
          <cell r="M2040">
            <v>0</v>
          </cell>
        </row>
        <row r="2041">
          <cell r="A2041" t="str">
            <v>7122153ZNGA561A</v>
          </cell>
          <cell r="B2041" t="str">
            <v>NGA_PS_14442018_83</v>
          </cell>
          <cell r="C2041">
            <v>2318227</v>
          </cell>
          <cell r="D2041">
            <v>7122153</v>
          </cell>
          <cell r="E2041" t="str">
            <v>Avinash Nallamothu</v>
          </cell>
          <cell r="F2041" t="str">
            <v>P-NGA-SDU SITE PLAN</v>
          </cell>
          <cell r="G2041">
            <v>43217</v>
          </cell>
          <cell r="H2041">
            <v>43217</v>
          </cell>
          <cell r="I2041" t="str">
            <v>ZNGA561A</v>
          </cell>
          <cell r="K2041">
            <v>1</v>
          </cell>
          <cell r="L2041">
            <v>0</v>
          </cell>
          <cell r="M2041">
            <v>0</v>
          </cell>
        </row>
        <row r="2042">
          <cell r="A2042" t="str">
            <v>7122170ZNGA563BC</v>
          </cell>
          <cell r="B2042" t="str">
            <v>NGA_PS_14442018_83</v>
          </cell>
          <cell r="C2042">
            <v>2318228</v>
          </cell>
          <cell r="D2042">
            <v>7122170</v>
          </cell>
          <cell r="E2042" t="str">
            <v>Avinash Nallamothu</v>
          </cell>
          <cell r="F2042" t="str">
            <v>P-NGA-CONNCT SDU</v>
          </cell>
          <cell r="G2042">
            <v>43217</v>
          </cell>
          <cell r="H2042">
            <v>43217</v>
          </cell>
          <cell r="I2042" t="str">
            <v>ZNGA563BC</v>
          </cell>
          <cell r="K2042">
            <v>1</v>
          </cell>
          <cell r="L2042">
            <v>626.70000000000005</v>
          </cell>
          <cell r="M2042">
            <v>626.70000000000005</v>
          </cell>
        </row>
        <row r="2043">
          <cell r="A2043" t="str">
            <v>7118800ZNGA563B</v>
          </cell>
          <cell r="B2043" t="str">
            <v>NGA_PS_14442018_83</v>
          </cell>
          <cell r="C2043">
            <v>2318235</v>
          </cell>
          <cell r="D2043">
            <v>7118800</v>
          </cell>
          <cell r="E2043" t="str">
            <v>Gurinderjeet Singh</v>
          </cell>
          <cell r="F2043" t="str">
            <v>P-NGA-BUILD ABF</v>
          </cell>
          <cell r="G2043">
            <v>43217</v>
          </cell>
          <cell r="H2043">
            <v>43217</v>
          </cell>
          <cell r="I2043" t="str">
            <v>ZNGA563B</v>
          </cell>
          <cell r="K2043">
            <v>1</v>
          </cell>
          <cell r="L2043">
            <v>383.5</v>
          </cell>
          <cell r="M2043">
            <v>383.5</v>
          </cell>
        </row>
        <row r="2044">
          <cell r="A2044" t="str">
            <v>7118783ZNGA561A</v>
          </cell>
          <cell r="B2044" t="str">
            <v>NGA_PS_14442018_83</v>
          </cell>
          <cell r="C2044">
            <v>2318236</v>
          </cell>
          <cell r="D2044">
            <v>7118783</v>
          </cell>
          <cell r="E2044" t="str">
            <v>Gurinderjeet Singh</v>
          </cell>
          <cell r="F2044" t="str">
            <v>P-NGA-SDU SITE PLAN</v>
          </cell>
          <cell r="G2044">
            <v>43217</v>
          </cell>
          <cell r="H2044">
            <v>43217</v>
          </cell>
          <cell r="I2044" t="str">
            <v>ZNGA561A</v>
          </cell>
          <cell r="K2044">
            <v>1</v>
          </cell>
          <cell r="L2044">
            <v>0</v>
          </cell>
          <cell r="M2044">
            <v>0</v>
          </cell>
        </row>
        <row r="2045">
          <cell r="A2045" t="str">
            <v>7119536ZNGA563BC</v>
          </cell>
          <cell r="B2045" t="str">
            <v>NGA_PS_14442018_83</v>
          </cell>
          <cell r="C2045">
            <v>2318241</v>
          </cell>
          <cell r="D2045">
            <v>7119536</v>
          </cell>
          <cell r="E2045" t="str">
            <v>Jasmeet Singh90</v>
          </cell>
          <cell r="F2045" t="str">
            <v>P-NGA-CONNCT SDU</v>
          </cell>
          <cell r="G2045">
            <v>43217</v>
          </cell>
          <cell r="H2045">
            <v>43217</v>
          </cell>
          <cell r="I2045" t="str">
            <v>ZNGA563BC</v>
          </cell>
          <cell r="K2045">
            <v>1</v>
          </cell>
          <cell r="L2045">
            <v>626.70000000000005</v>
          </cell>
          <cell r="M2045">
            <v>626.70000000000005</v>
          </cell>
        </row>
        <row r="2046">
          <cell r="A2046" t="str">
            <v>7119527ZNGA561A</v>
          </cell>
          <cell r="B2046" t="str">
            <v>NGA_PS_14442018_83</v>
          </cell>
          <cell r="C2046">
            <v>2318242</v>
          </cell>
          <cell r="D2046">
            <v>7119527</v>
          </cell>
          <cell r="E2046" t="str">
            <v>Jasmeet Singh90</v>
          </cell>
          <cell r="F2046" t="str">
            <v>P-NGA-SDU SITE PLAN</v>
          </cell>
          <cell r="G2046">
            <v>43216</v>
          </cell>
          <cell r="H2046">
            <v>43216</v>
          </cell>
          <cell r="I2046" t="str">
            <v>ZNGA561A</v>
          </cell>
          <cell r="K2046">
            <v>1</v>
          </cell>
          <cell r="L2046">
            <v>0</v>
          </cell>
          <cell r="M2046">
            <v>0</v>
          </cell>
        </row>
        <row r="2047">
          <cell r="A2047" t="str">
            <v>7125024ZNGA564BC</v>
          </cell>
          <cell r="B2047" t="str">
            <v>NGA_PS_14442018_83</v>
          </cell>
          <cell r="C2047">
            <v>2318663</v>
          </cell>
          <cell r="D2047">
            <v>7125024</v>
          </cell>
          <cell r="E2047" t="str">
            <v>Prabhjot Singh92</v>
          </cell>
          <cell r="F2047" t="str">
            <v>P-NGA-CONNCT SDU</v>
          </cell>
          <cell r="G2047">
            <v>43218</v>
          </cell>
          <cell r="H2047">
            <v>43218</v>
          </cell>
          <cell r="I2047" t="str">
            <v>ZNGA564BC</v>
          </cell>
          <cell r="K2047">
            <v>1</v>
          </cell>
          <cell r="L2047">
            <v>881.69</v>
          </cell>
          <cell r="M2047">
            <v>881.69</v>
          </cell>
        </row>
        <row r="2048">
          <cell r="A2048" t="str">
            <v>7127599ZNGA563BC</v>
          </cell>
          <cell r="B2048" t="str">
            <v>NGA_PS_14442018_83</v>
          </cell>
          <cell r="C2048">
            <v>2318763</v>
          </cell>
          <cell r="D2048">
            <v>7127599</v>
          </cell>
          <cell r="E2048" t="str">
            <v>Gurinderjeet Singh</v>
          </cell>
          <cell r="F2048" t="str">
            <v>P-NGA-CONNCT SDU</v>
          </cell>
          <cell r="G2048">
            <v>43213</v>
          </cell>
          <cell r="H2048">
            <v>43213</v>
          </cell>
          <cell r="I2048" t="str">
            <v>ZNGA563BC</v>
          </cell>
          <cell r="K2048">
            <v>1</v>
          </cell>
          <cell r="L2048">
            <v>626.70000000000005</v>
          </cell>
          <cell r="M2048">
            <v>626.70000000000005</v>
          </cell>
        </row>
        <row r="2049">
          <cell r="A2049" t="str">
            <v>7117462ZNGA561A</v>
          </cell>
          <cell r="B2049" t="str">
            <v>NGA_PS_14442018_83</v>
          </cell>
          <cell r="C2049">
            <v>2319150</v>
          </cell>
          <cell r="D2049">
            <v>7117462</v>
          </cell>
          <cell r="E2049" t="str">
            <v>Gurinderjeet Singh</v>
          </cell>
          <cell r="F2049" t="str">
            <v>P-NGA-SDU SITE PLAN</v>
          </cell>
          <cell r="G2049">
            <v>43213</v>
          </cell>
          <cell r="H2049">
            <v>43213</v>
          </cell>
          <cell r="I2049" t="str">
            <v>ZNGA561A</v>
          </cell>
          <cell r="K2049">
            <v>1</v>
          </cell>
          <cell r="L2049">
            <v>0</v>
          </cell>
          <cell r="M2049">
            <v>0</v>
          </cell>
        </row>
        <row r="2050">
          <cell r="A2050" t="str">
            <v>7117482ZNGA561BC</v>
          </cell>
          <cell r="B2050" t="str">
            <v>NGA_PS_14442018_83</v>
          </cell>
          <cell r="C2050">
            <v>2319151</v>
          </cell>
          <cell r="D2050">
            <v>7117482</v>
          </cell>
          <cell r="E2050" t="str">
            <v>Gurinderjeet Singh</v>
          </cell>
          <cell r="F2050" t="str">
            <v>P-NGA-CONNCT SDU</v>
          </cell>
          <cell r="G2050">
            <v>43213</v>
          </cell>
          <cell r="H2050">
            <v>43213</v>
          </cell>
          <cell r="I2050" t="str">
            <v>ZNGA561BC</v>
          </cell>
          <cell r="K2050">
            <v>1</v>
          </cell>
          <cell r="L2050">
            <v>433.57</v>
          </cell>
          <cell r="M2050">
            <v>433.57</v>
          </cell>
        </row>
        <row r="2051">
          <cell r="A2051" t="str">
            <v>7130768NGA-511</v>
          </cell>
          <cell r="B2051" t="str">
            <v>NGA_PS_14442018_83</v>
          </cell>
          <cell r="C2051">
            <v>2319207</v>
          </cell>
          <cell r="D2051">
            <v>7130768</v>
          </cell>
          <cell r="E2051" t="str">
            <v>Prasannakumar Bayri</v>
          </cell>
          <cell r="F2051" t="str">
            <v>P-NGA-CONNCT SDU GFIELD</v>
          </cell>
          <cell r="G2051">
            <v>43220</v>
          </cell>
          <cell r="H2051">
            <v>43220</v>
          </cell>
          <cell r="I2051" t="str">
            <v>NGA-511</v>
          </cell>
          <cell r="K2051">
            <v>1</v>
          </cell>
          <cell r="L2051">
            <v>225.02</v>
          </cell>
          <cell r="M2051">
            <v>225.02</v>
          </cell>
        </row>
        <row r="2052">
          <cell r="A2052" t="str">
            <v>7140397ZNGA561A</v>
          </cell>
          <cell r="B2052" t="str">
            <v>NGA_PS_14442018_83</v>
          </cell>
          <cell r="C2052">
            <v>2319652</v>
          </cell>
          <cell r="D2052">
            <v>7140397</v>
          </cell>
          <cell r="E2052" t="str">
            <v>Daljinder Singh</v>
          </cell>
          <cell r="F2052" t="str">
            <v>P-NGA-SDU SITE PLAN</v>
          </cell>
          <cell r="G2052">
            <v>43213</v>
          </cell>
          <cell r="H2052">
            <v>43213</v>
          </cell>
          <cell r="I2052" t="str">
            <v>ZNGA561A</v>
          </cell>
          <cell r="K2052">
            <v>1</v>
          </cell>
          <cell r="L2052">
            <v>0</v>
          </cell>
          <cell r="M2052">
            <v>0</v>
          </cell>
        </row>
        <row r="2053">
          <cell r="A2053" t="str">
            <v>7144288ZNGA561A</v>
          </cell>
          <cell r="B2053" t="str">
            <v>NGA_PS_14442018_83</v>
          </cell>
          <cell r="C2053">
            <v>2320268</v>
          </cell>
          <cell r="D2053">
            <v>7144288</v>
          </cell>
          <cell r="E2053" t="str">
            <v>Karmjeet Singh</v>
          </cell>
          <cell r="F2053" t="str">
            <v>P-NGA-SDU SITE PLAN</v>
          </cell>
          <cell r="G2053">
            <v>43213</v>
          </cell>
          <cell r="H2053">
            <v>43213</v>
          </cell>
          <cell r="I2053" t="str">
            <v>ZNGA561A</v>
          </cell>
          <cell r="K2053">
            <v>1</v>
          </cell>
          <cell r="L2053">
            <v>0</v>
          </cell>
          <cell r="M2053">
            <v>0</v>
          </cell>
        </row>
        <row r="2054">
          <cell r="A2054" t="str">
            <v>7144299ZNGA563B</v>
          </cell>
          <cell r="B2054" t="str">
            <v>NGA_PS_14442018_83</v>
          </cell>
          <cell r="C2054">
            <v>2320269</v>
          </cell>
          <cell r="D2054">
            <v>7144299</v>
          </cell>
          <cell r="E2054" t="str">
            <v>Karmjeet Singh</v>
          </cell>
          <cell r="F2054" t="str">
            <v>P-NGA-BUILD ABF</v>
          </cell>
          <cell r="G2054">
            <v>43213</v>
          </cell>
          <cell r="H2054">
            <v>43213</v>
          </cell>
          <cell r="I2054" t="str">
            <v>ZNGA563B</v>
          </cell>
          <cell r="K2054">
            <v>1</v>
          </cell>
          <cell r="L2054">
            <v>383.5</v>
          </cell>
          <cell r="M2054">
            <v>383.5</v>
          </cell>
        </row>
        <row r="2055">
          <cell r="A2055" t="str">
            <v>7144503ZNGA561A</v>
          </cell>
          <cell r="B2055" t="str">
            <v>NGA_PS_14442018_83</v>
          </cell>
          <cell r="C2055">
            <v>2320279</v>
          </cell>
          <cell r="D2055">
            <v>7144503</v>
          </cell>
          <cell r="E2055" t="str">
            <v>Karmjeet Singh</v>
          </cell>
          <cell r="F2055" t="str">
            <v>P-NGA-SDU SITE PLAN</v>
          </cell>
          <cell r="G2055">
            <v>43217</v>
          </cell>
          <cell r="H2055">
            <v>43217</v>
          </cell>
          <cell r="I2055" t="str">
            <v>ZNGA561A</v>
          </cell>
          <cell r="K2055">
            <v>1</v>
          </cell>
          <cell r="L2055">
            <v>0</v>
          </cell>
          <cell r="M2055">
            <v>0</v>
          </cell>
        </row>
        <row r="2056">
          <cell r="A2056" t="str">
            <v>7144514ZNGA562B</v>
          </cell>
          <cell r="B2056" t="str">
            <v>NGA_PS_14442018_83</v>
          </cell>
          <cell r="C2056">
            <v>2320280</v>
          </cell>
          <cell r="D2056">
            <v>7144514</v>
          </cell>
          <cell r="E2056" t="str">
            <v>Karmjeet Singh</v>
          </cell>
          <cell r="F2056" t="str">
            <v>P-NGA-BUILD ABF</v>
          </cell>
          <cell r="G2056">
            <v>43217</v>
          </cell>
          <cell r="H2056">
            <v>43217</v>
          </cell>
          <cell r="I2056" t="str">
            <v>ZNGA562B</v>
          </cell>
          <cell r="K2056">
            <v>1</v>
          </cell>
          <cell r="L2056">
            <v>254.64</v>
          </cell>
          <cell r="M2056">
            <v>254.64</v>
          </cell>
        </row>
        <row r="2057">
          <cell r="A2057" t="str">
            <v>7144619ZNGA563B</v>
          </cell>
          <cell r="B2057" t="str">
            <v>NGA_PS_14442018_83</v>
          </cell>
          <cell r="C2057">
            <v>2320383</v>
          </cell>
          <cell r="D2057">
            <v>7144619</v>
          </cell>
          <cell r="E2057" t="str">
            <v>Prabhjot Singh92</v>
          </cell>
          <cell r="F2057" t="str">
            <v>P-NGA-BUILD ABF</v>
          </cell>
          <cell r="G2057">
            <v>43218</v>
          </cell>
          <cell r="H2057">
            <v>43218</v>
          </cell>
          <cell r="I2057" t="str">
            <v>ZNGA563B</v>
          </cell>
          <cell r="K2057">
            <v>1</v>
          </cell>
          <cell r="L2057">
            <v>383.5</v>
          </cell>
          <cell r="M2057">
            <v>383.5</v>
          </cell>
        </row>
        <row r="2058">
          <cell r="A2058" t="str">
            <v>7144611ZNGA561A</v>
          </cell>
          <cell r="B2058" t="str">
            <v>NGA_PS_14442018_83</v>
          </cell>
          <cell r="C2058">
            <v>2320384</v>
          </cell>
          <cell r="D2058">
            <v>7144611</v>
          </cell>
          <cell r="E2058" t="str">
            <v>Prabhjot Singh92</v>
          </cell>
          <cell r="F2058" t="str">
            <v>P-NGA-SDU SITE PLAN</v>
          </cell>
          <cell r="G2058">
            <v>43218</v>
          </cell>
          <cell r="H2058">
            <v>43218</v>
          </cell>
          <cell r="I2058" t="str">
            <v>ZNGA561A</v>
          </cell>
          <cell r="K2058">
            <v>1</v>
          </cell>
          <cell r="L2058">
            <v>0</v>
          </cell>
          <cell r="M2058">
            <v>0</v>
          </cell>
        </row>
        <row r="2059">
          <cell r="A2059" t="str">
            <v>7145111ZNGA561A</v>
          </cell>
          <cell r="B2059" t="str">
            <v>NGA_PS_14442018_83</v>
          </cell>
          <cell r="C2059">
            <v>2320396</v>
          </cell>
          <cell r="D2059">
            <v>7145111</v>
          </cell>
          <cell r="E2059" t="str">
            <v>Prasannakumar Bayri</v>
          </cell>
          <cell r="F2059" t="str">
            <v>P-NGA-SDU SITE PLAN</v>
          </cell>
          <cell r="G2059">
            <v>43216</v>
          </cell>
          <cell r="H2059">
            <v>43216</v>
          </cell>
          <cell r="I2059" t="str">
            <v>ZNGA561A</v>
          </cell>
          <cell r="K2059">
            <v>1</v>
          </cell>
          <cell r="L2059">
            <v>0</v>
          </cell>
          <cell r="M2059">
            <v>0</v>
          </cell>
        </row>
        <row r="2060">
          <cell r="A2060" t="str">
            <v>7145120ZNGA563B</v>
          </cell>
          <cell r="B2060" t="str">
            <v>NGA_PS_14442018_83</v>
          </cell>
          <cell r="C2060">
            <v>2320397</v>
          </cell>
          <cell r="D2060">
            <v>7145120</v>
          </cell>
          <cell r="E2060" t="str">
            <v>Prasannakumar Bayri</v>
          </cell>
          <cell r="F2060" t="str">
            <v>P-NGA-BUILD ABF</v>
          </cell>
          <cell r="G2060">
            <v>43216</v>
          </cell>
          <cell r="H2060">
            <v>43216</v>
          </cell>
          <cell r="I2060" t="str">
            <v>ZNGA563B</v>
          </cell>
          <cell r="K2060">
            <v>1</v>
          </cell>
          <cell r="L2060">
            <v>383.5</v>
          </cell>
          <cell r="M2060">
            <v>383.5</v>
          </cell>
        </row>
        <row r="2061">
          <cell r="A2061" t="str">
            <v>7147224ZNGA561BC</v>
          </cell>
          <cell r="B2061" t="str">
            <v>NGA_PS_14442018_83</v>
          </cell>
          <cell r="C2061">
            <v>2320415</v>
          </cell>
          <cell r="D2061">
            <v>7147224</v>
          </cell>
          <cell r="E2061" t="str">
            <v>Jasmeet Singh90</v>
          </cell>
          <cell r="F2061" t="str">
            <v>P-NGA-CONNCT SDU</v>
          </cell>
          <cell r="G2061">
            <v>43214</v>
          </cell>
          <cell r="H2061">
            <v>43214</v>
          </cell>
          <cell r="I2061" t="str">
            <v>ZNGA561BC</v>
          </cell>
          <cell r="K2061">
            <v>1</v>
          </cell>
          <cell r="L2061">
            <v>433.57</v>
          </cell>
          <cell r="M2061">
            <v>433.57</v>
          </cell>
        </row>
        <row r="2062">
          <cell r="A2062" t="str">
            <v>7147211ZNGA561A</v>
          </cell>
          <cell r="B2062" t="str">
            <v>NGA_PS_14442018_83</v>
          </cell>
          <cell r="C2062">
            <v>2320416</v>
          </cell>
          <cell r="D2062">
            <v>7147211</v>
          </cell>
          <cell r="E2062" t="str">
            <v>Jasmeet Singh90</v>
          </cell>
          <cell r="F2062" t="str">
            <v>P-NGA-SDU SITE PLAN</v>
          </cell>
          <cell r="G2062">
            <v>43214</v>
          </cell>
          <cell r="H2062">
            <v>43214</v>
          </cell>
          <cell r="I2062" t="str">
            <v>ZNGA561A</v>
          </cell>
          <cell r="K2062">
            <v>1</v>
          </cell>
          <cell r="L2062">
            <v>0</v>
          </cell>
          <cell r="M2062">
            <v>0</v>
          </cell>
        </row>
        <row r="2063">
          <cell r="A2063" t="str">
            <v>7153942ZNGA560B</v>
          </cell>
          <cell r="B2063" t="str">
            <v>NGA_PS_14442018_83</v>
          </cell>
          <cell r="C2063">
            <v>2320738</v>
          </cell>
          <cell r="D2063">
            <v>7153942</v>
          </cell>
          <cell r="E2063" t="str">
            <v>Venkat Gorla</v>
          </cell>
          <cell r="F2063" t="str">
            <v>P-NGA-BUILD ABF</v>
          </cell>
          <cell r="G2063">
            <v>43220</v>
          </cell>
          <cell r="H2063">
            <v>43220</v>
          </cell>
          <cell r="I2063" t="str">
            <v>ZNGA560B</v>
          </cell>
          <cell r="K2063">
            <v>1</v>
          </cell>
          <cell r="L2063">
            <v>187.32</v>
          </cell>
          <cell r="M2063">
            <v>187.32</v>
          </cell>
        </row>
        <row r="2064">
          <cell r="A2064" t="str">
            <v>7153935ZNGA561A</v>
          </cell>
          <cell r="B2064" t="str">
            <v>NGA_PS_14442018_83</v>
          </cell>
          <cell r="C2064">
            <v>2320739</v>
          </cell>
          <cell r="D2064">
            <v>7153935</v>
          </cell>
          <cell r="E2064" t="str">
            <v>Venkat Gorla</v>
          </cell>
          <cell r="F2064" t="str">
            <v>P-NGA-SDU SITE PLAN</v>
          </cell>
          <cell r="G2064">
            <v>43220</v>
          </cell>
          <cell r="H2064">
            <v>43220</v>
          </cell>
          <cell r="I2064" t="str">
            <v>ZNGA561A</v>
          </cell>
          <cell r="K2064">
            <v>1</v>
          </cell>
          <cell r="L2064">
            <v>0</v>
          </cell>
          <cell r="M2064">
            <v>0</v>
          </cell>
        </row>
        <row r="2065">
          <cell r="A2065" t="str">
            <v>7145489ZNGA561B</v>
          </cell>
          <cell r="B2065" t="str">
            <v>NGA_PS_14442018_83</v>
          </cell>
          <cell r="C2065">
            <v>2320807</v>
          </cell>
          <cell r="D2065">
            <v>7145489</v>
          </cell>
          <cell r="E2065" t="str">
            <v>Avinash Nallamothu</v>
          </cell>
          <cell r="F2065" t="str">
            <v>P-NGA-BUILD ABF</v>
          </cell>
          <cell r="G2065">
            <v>43220</v>
          </cell>
          <cell r="H2065">
            <v>43220</v>
          </cell>
          <cell r="I2065" t="str">
            <v>ZNGA561B</v>
          </cell>
          <cell r="K2065">
            <v>1</v>
          </cell>
          <cell r="L2065">
            <v>194.94</v>
          </cell>
          <cell r="M2065">
            <v>194.94</v>
          </cell>
        </row>
        <row r="2066">
          <cell r="A2066" t="str">
            <v>7145479ZNGA561A</v>
          </cell>
          <cell r="B2066" t="str">
            <v>NGA_PS_14442018_83</v>
          </cell>
          <cell r="C2066">
            <v>2320808</v>
          </cell>
          <cell r="D2066">
            <v>7145479</v>
          </cell>
          <cell r="E2066" t="str">
            <v>Avinash Nallamothu</v>
          </cell>
          <cell r="F2066" t="str">
            <v>P-NGA-SDU SITE PLAN</v>
          </cell>
          <cell r="G2066">
            <v>43220</v>
          </cell>
          <cell r="H2066">
            <v>43220</v>
          </cell>
          <cell r="I2066" t="str">
            <v>ZNGA561A</v>
          </cell>
          <cell r="K2066">
            <v>1</v>
          </cell>
          <cell r="L2066">
            <v>0</v>
          </cell>
          <cell r="M2066">
            <v>0</v>
          </cell>
        </row>
        <row r="2067">
          <cell r="A2067" t="str">
            <v>7156192ZNGA562BC</v>
          </cell>
          <cell r="B2067" t="str">
            <v>NGA_PS_14442018_83</v>
          </cell>
          <cell r="C2067">
            <v>2321093</v>
          </cell>
          <cell r="D2067">
            <v>7156192</v>
          </cell>
          <cell r="E2067" t="str">
            <v>Prasannakumar Bayri</v>
          </cell>
          <cell r="F2067" t="str">
            <v>P-NGA-CONNCT SDU</v>
          </cell>
          <cell r="G2067">
            <v>43216</v>
          </cell>
          <cell r="H2067">
            <v>43216</v>
          </cell>
          <cell r="I2067" t="str">
            <v>ZNGA562BC</v>
          </cell>
          <cell r="K2067">
            <v>1</v>
          </cell>
          <cell r="L2067">
            <v>498.69</v>
          </cell>
          <cell r="M2067">
            <v>498.69</v>
          </cell>
        </row>
        <row r="2068">
          <cell r="A2068" t="str">
            <v>7156189ZNGA561A</v>
          </cell>
          <cell r="B2068" t="str">
            <v>NGA_PS_14442018_83</v>
          </cell>
          <cell r="C2068">
            <v>2321094</v>
          </cell>
          <cell r="D2068">
            <v>7156189</v>
          </cell>
          <cell r="E2068" t="str">
            <v>Prasannakumar Bayri</v>
          </cell>
          <cell r="F2068" t="str">
            <v>P-NGA-SDU SITE PLAN</v>
          </cell>
          <cell r="G2068">
            <v>43216</v>
          </cell>
          <cell r="H2068">
            <v>43216</v>
          </cell>
          <cell r="I2068" t="str">
            <v>ZNGA561A</v>
          </cell>
          <cell r="K2068">
            <v>1</v>
          </cell>
          <cell r="L2068">
            <v>0</v>
          </cell>
          <cell r="M2068">
            <v>0</v>
          </cell>
        </row>
        <row r="2069">
          <cell r="A2069" t="str">
            <v>7166665ZNGA564B</v>
          </cell>
          <cell r="B2069" t="str">
            <v>NGA_PS_14442018_83</v>
          </cell>
          <cell r="C2069">
            <v>2322045</v>
          </cell>
          <cell r="D2069">
            <v>7166665</v>
          </cell>
          <cell r="E2069" t="str">
            <v>Prabhjot Singh92</v>
          </cell>
          <cell r="F2069" t="str">
            <v>P-NGA-BUILD ABF</v>
          </cell>
          <cell r="G2069">
            <v>43216</v>
          </cell>
          <cell r="H2069">
            <v>43216</v>
          </cell>
          <cell r="I2069" t="str">
            <v>ZNGA564B</v>
          </cell>
          <cell r="K2069">
            <v>1</v>
          </cell>
          <cell r="L2069">
            <v>625.48</v>
          </cell>
          <cell r="M2069">
            <v>625.48</v>
          </cell>
        </row>
        <row r="2070">
          <cell r="A2070" t="str">
            <v>7178789ZNGA563B</v>
          </cell>
          <cell r="B2070" t="str">
            <v>NGA_PS_14442018_83</v>
          </cell>
          <cell r="C2070">
            <v>2322534</v>
          </cell>
          <cell r="D2070">
            <v>7178789</v>
          </cell>
          <cell r="E2070" t="str">
            <v>Prabhjot Singh92</v>
          </cell>
          <cell r="F2070" t="str">
            <v>P-NGA-BUILD ABF</v>
          </cell>
          <cell r="G2070">
            <v>43214</v>
          </cell>
          <cell r="H2070">
            <v>43214</v>
          </cell>
          <cell r="I2070" t="str">
            <v>ZNGA563B</v>
          </cell>
          <cell r="K2070">
            <v>1</v>
          </cell>
          <cell r="L2070">
            <v>383.5</v>
          </cell>
          <cell r="M2070">
            <v>383.5</v>
          </cell>
        </row>
        <row r="2071">
          <cell r="A2071" t="str">
            <v>7178785ZNGA561A</v>
          </cell>
          <cell r="B2071" t="str">
            <v>NGA_PS_14442018_83</v>
          </cell>
          <cell r="C2071">
            <v>2322535</v>
          </cell>
          <cell r="D2071">
            <v>7178785</v>
          </cell>
          <cell r="E2071" t="str">
            <v>Prabhjot Singh92</v>
          </cell>
          <cell r="F2071" t="str">
            <v>P-NGA-SDU SITE PLAN</v>
          </cell>
          <cell r="G2071">
            <v>43214</v>
          </cell>
          <cell r="H2071">
            <v>43214</v>
          </cell>
          <cell r="I2071" t="str">
            <v>ZNGA561A</v>
          </cell>
          <cell r="K2071">
            <v>1</v>
          </cell>
          <cell r="L2071">
            <v>0</v>
          </cell>
          <cell r="M2071">
            <v>0</v>
          </cell>
        </row>
        <row r="2072">
          <cell r="A2072" t="str">
            <v>7179655ZNGA561A</v>
          </cell>
          <cell r="B2072" t="str">
            <v>NGA_PS_14442018_83</v>
          </cell>
          <cell r="C2072">
            <v>2322553</v>
          </cell>
          <cell r="D2072">
            <v>7179655</v>
          </cell>
          <cell r="E2072" t="str">
            <v>Avinash Nallamothu</v>
          </cell>
          <cell r="F2072" t="str">
            <v>P-NGA-SDU SITE PLAN</v>
          </cell>
          <cell r="G2072">
            <v>43214</v>
          </cell>
          <cell r="H2072">
            <v>43214</v>
          </cell>
          <cell r="I2072" t="str">
            <v>ZNGA561A</v>
          </cell>
          <cell r="K2072">
            <v>1</v>
          </cell>
          <cell r="L2072">
            <v>0</v>
          </cell>
          <cell r="M2072">
            <v>0</v>
          </cell>
        </row>
        <row r="2073">
          <cell r="A2073" t="str">
            <v>7178101ZNGA564B</v>
          </cell>
          <cell r="B2073" t="str">
            <v>NGA_PS_14442018_83</v>
          </cell>
          <cell r="C2073">
            <v>2322809</v>
          </cell>
          <cell r="D2073">
            <v>7178101</v>
          </cell>
          <cell r="E2073" t="str">
            <v>Ganga Reddy Nimmala</v>
          </cell>
          <cell r="F2073" t="str">
            <v>P-NGA-BUILD ABF</v>
          </cell>
          <cell r="G2073">
            <v>43218</v>
          </cell>
          <cell r="H2073">
            <v>43218</v>
          </cell>
          <cell r="I2073" t="str">
            <v>ZNGA564B</v>
          </cell>
          <cell r="K2073">
            <v>1</v>
          </cell>
          <cell r="L2073">
            <v>625.48</v>
          </cell>
          <cell r="M2073">
            <v>625.48</v>
          </cell>
        </row>
        <row r="2074">
          <cell r="A2074" t="str">
            <v>7178088ZNGA561A</v>
          </cell>
          <cell r="B2074" t="str">
            <v>NGA_PS_14442018_83</v>
          </cell>
          <cell r="C2074">
            <v>2322810</v>
          </cell>
          <cell r="D2074">
            <v>7178088</v>
          </cell>
          <cell r="E2074" t="str">
            <v>Ganga Reddy Nimmala</v>
          </cell>
          <cell r="F2074" t="str">
            <v>P-NGA-SDU SITE PLAN</v>
          </cell>
          <cell r="G2074">
            <v>43217</v>
          </cell>
          <cell r="H2074">
            <v>43217</v>
          </cell>
          <cell r="I2074" t="str">
            <v>ZNGA561A</v>
          </cell>
          <cell r="K2074">
            <v>1</v>
          </cell>
          <cell r="L2074">
            <v>0</v>
          </cell>
          <cell r="M2074">
            <v>0</v>
          </cell>
        </row>
        <row r="2075">
          <cell r="A2075" t="str">
            <v>7179908ZNGA561BC</v>
          </cell>
          <cell r="B2075" t="str">
            <v>NGA_PS_14442018_83</v>
          </cell>
          <cell r="C2075">
            <v>2322836</v>
          </cell>
          <cell r="D2075">
            <v>7179908</v>
          </cell>
          <cell r="E2075" t="str">
            <v>Ganga Reddy Nimmala</v>
          </cell>
          <cell r="F2075" t="str">
            <v>P-NGA-CONNCT SDU</v>
          </cell>
          <cell r="G2075">
            <v>43216</v>
          </cell>
          <cell r="H2075">
            <v>43216</v>
          </cell>
          <cell r="I2075" t="str">
            <v>ZNGA561BC</v>
          </cell>
          <cell r="K2075">
            <v>1</v>
          </cell>
          <cell r="L2075">
            <v>433.57</v>
          </cell>
          <cell r="M2075">
            <v>433.57</v>
          </cell>
        </row>
        <row r="2076">
          <cell r="A2076" t="str">
            <v>7179906ZNGA561A</v>
          </cell>
          <cell r="B2076" t="str">
            <v>NGA_PS_14442018_83</v>
          </cell>
          <cell r="C2076">
            <v>2322837</v>
          </cell>
          <cell r="D2076">
            <v>7179906</v>
          </cell>
          <cell r="E2076" t="str">
            <v>Ganga Reddy Nimmala</v>
          </cell>
          <cell r="F2076" t="str">
            <v>P-NGA-SDU SITE PLAN</v>
          </cell>
          <cell r="G2076">
            <v>43216</v>
          </cell>
          <cell r="H2076">
            <v>43216</v>
          </cell>
          <cell r="I2076" t="str">
            <v>ZNGA561A</v>
          </cell>
          <cell r="K2076">
            <v>1</v>
          </cell>
          <cell r="L2076">
            <v>0</v>
          </cell>
          <cell r="M2076">
            <v>0</v>
          </cell>
        </row>
        <row r="2077">
          <cell r="A2077" t="str">
            <v>7174580NGA-750</v>
          </cell>
          <cell r="B2077" t="str">
            <v>NGA_PS_14442018_83</v>
          </cell>
          <cell r="C2077">
            <v>2322847</v>
          </cell>
          <cell r="D2077">
            <v>7174580</v>
          </cell>
          <cell r="E2077" t="str">
            <v>Gurinderjeet Singh</v>
          </cell>
          <cell r="F2077" t="str">
            <v>P-NGA-CONNCT SDU</v>
          </cell>
          <cell r="G2077">
            <v>43220</v>
          </cell>
          <cell r="H2077">
            <v>43220</v>
          </cell>
          <cell r="I2077" t="str">
            <v>NGA-750</v>
          </cell>
          <cell r="K2077">
            <v>1</v>
          </cell>
          <cell r="L2077">
            <v>22.61</v>
          </cell>
          <cell r="M2077">
            <v>22.61</v>
          </cell>
        </row>
        <row r="2078">
          <cell r="A2078" t="str">
            <v>7189896ZNGA563BC</v>
          </cell>
          <cell r="B2078" t="str">
            <v>NGA_PS_14442018_83</v>
          </cell>
          <cell r="C2078">
            <v>2323581</v>
          </cell>
          <cell r="D2078">
            <v>7189896</v>
          </cell>
          <cell r="E2078" t="str">
            <v>Gurinderjeet Singh</v>
          </cell>
          <cell r="F2078" t="str">
            <v>P-NGA-CONNCT SDU</v>
          </cell>
          <cell r="G2078">
            <v>43217</v>
          </cell>
          <cell r="H2078">
            <v>43217</v>
          </cell>
          <cell r="I2078" t="str">
            <v>ZNGA563BC</v>
          </cell>
          <cell r="K2078">
            <v>1</v>
          </cell>
          <cell r="L2078">
            <v>626.70000000000005</v>
          </cell>
          <cell r="M2078">
            <v>626.70000000000005</v>
          </cell>
        </row>
        <row r="2079">
          <cell r="A2079" t="str">
            <v>7189885ZNGA561A</v>
          </cell>
          <cell r="B2079" t="str">
            <v>NGA_PS_14442018_83</v>
          </cell>
          <cell r="C2079">
            <v>2323582</v>
          </cell>
          <cell r="D2079">
            <v>7189885</v>
          </cell>
          <cell r="E2079" t="str">
            <v>Gurinderjeet Singh</v>
          </cell>
          <cell r="F2079" t="str">
            <v>P-NGA-SDU SITE PLAN</v>
          </cell>
          <cell r="G2079">
            <v>43216</v>
          </cell>
          <cell r="H2079">
            <v>43216</v>
          </cell>
          <cell r="I2079" t="str">
            <v>ZNGA561A</v>
          </cell>
          <cell r="K2079">
            <v>1</v>
          </cell>
          <cell r="L2079">
            <v>0</v>
          </cell>
          <cell r="M2079">
            <v>0</v>
          </cell>
        </row>
        <row r="2080">
          <cell r="A2080" t="str">
            <v>7192181ZNGA561A</v>
          </cell>
          <cell r="B2080" t="str">
            <v>NGA_PS_14442018_83</v>
          </cell>
          <cell r="C2080">
            <v>2323784</v>
          </cell>
          <cell r="D2080">
            <v>7192181</v>
          </cell>
          <cell r="E2080" t="str">
            <v>Jasmeet Singh90</v>
          </cell>
          <cell r="F2080" t="str">
            <v>P-NGA-SDU SITE PLAN</v>
          </cell>
          <cell r="G2080">
            <v>43217</v>
          </cell>
          <cell r="H2080">
            <v>43217</v>
          </cell>
          <cell r="I2080" t="str">
            <v>ZNGA561A</v>
          </cell>
          <cell r="K2080">
            <v>1</v>
          </cell>
          <cell r="L2080">
            <v>0</v>
          </cell>
          <cell r="M2080">
            <v>0</v>
          </cell>
        </row>
        <row r="2081">
          <cell r="A2081" t="str">
            <v>7192193ZNGA563BC</v>
          </cell>
          <cell r="B2081" t="str">
            <v>NGA_PS_14442018_83</v>
          </cell>
          <cell r="C2081">
            <v>2323785</v>
          </cell>
          <cell r="D2081">
            <v>7192193</v>
          </cell>
          <cell r="E2081" t="str">
            <v>Jasmeet Singh90</v>
          </cell>
          <cell r="F2081" t="str">
            <v>P-NGA-CONNCT SDU</v>
          </cell>
          <cell r="G2081">
            <v>43218</v>
          </cell>
          <cell r="H2081">
            <v>43218</v>
          </cell>
          <cell r="I2081" t="str">
            <v>ZNGA563BC</v>
          </cell>
          <cell r="K2081">
            <v>1</v>
          </cell>
          <cell r="L2081">
            <v>626.70000000000005</v>
          </cell>
          <cell r="M2081">
            <v>626.70000000000005</v>
          </cell>
        </row>
        <row r="2082">
          <cell r="A2082" t="str">
            <v>7192998ZNGA560BC</v>
          </cell>
          <cell r="B2082" t="str">
            <v>NGA_PS_14442018_83</v>
          </cell>
          <cell r="C2082">
            <v>2323786</v>
          </cell>
          <cell r="D2082">
            <v>7192998</v>
          </cell>
          <cell r="E2082" t="str">
            <v>Prasannakumar Bayri</v>
          </cell>
          <cell r="F2082" t="str">
            <v>P-NGA-CONNCT SDU</v>
          </cell>
          <cell r="G2082">
            <v>43217</v>
          </cell>
          <cell r="H2082">
            <v>43217</v>
          </cell>
          <cell r="I2082" t="str">
            <v>ZNGA560BC</v>
          </cell>
          <cell r="K2082">
            <v>1</v>
          </cell>
          <cell r="L2082">
            <v>414.92</v>
          </cell>
          <cell r="M2082">
            <v>414.92</v>
          </cell>
        </row>
        <row r="2083">
          <cell r="A2083" t="str">
            <v>7192955ZNGA561A</v>
          </cell>
          <cell r="B2083" t="str">
            <v>NGA_PS_14442018_83</v>
          </cell>
          <cell r="C2083">
            <v>2323787</v>
          </cell>
          <cell r="D2083">
            <v>7192955</v>
          </cell>
          <cell r="E2083" t="str">
            <v>Prasannakumar Bayri</v>
          </cell>
          <cell r="F2083" t="str">
            <v>P-NGA-SDU SITE PLAN</v>
          </cell>
          <cell r="G2083">
            <v>43217</v>
          </cell>
          <cell r="H2083">
            <v>43217</v>
          </cell>
          <cell r="I2083" t="str">
            <v>ZNGA561A</v>
          </cell>
          <cell r="K2083">
            <v>1</v>
          </cell>
          <cell r="L2083">
            <v>0</v>
          </cell>
          <cell r="M2083">
            <v>0</v>
          </cell>
        </row>
        <row r="2084">
          <cell r="A2084" t="str">
            <v>7198122NGA-750</v>
          </cell>
          <cell r="B2084" t="str">
            <v>NGA_PS_14442018_83</v>
          </cell>
          <cell r="C2084">
            <v>2323956</v>
          </cell>
          <cell r="D2084">
            <v>7198122</v>
          </cell>
          <cell r="E2084" t="str">
            <v>Daljinder Singh</v>
          </cell>
          <cell r="F2084" t="str">
            <v>P-NGA-CONNCT SDU</v>
          </cell>
          <cell r="G2084">
            <v>43217</v>
          </cell>
          <cell r="H2084">
            <v>43217</v>
          </cell>
          <cell r="I2084" t="str">
            <v>NGA-750</v>
          </cell>
          <cell r="K2084">
            <v>1</v>
          </cell>
          <cell r="L2084">
            <v>22.61</v>
          </cell>
          <cell r="M2084">
            <v>22.61</v>
          </cell>
        </row>
        <row r="2085">
          <cell r="A2085" t="str">
            <v>7198122NGA-762</v>
          </cell>
          <cell r="B2085" t="str">
            <v>NGA_PS_14442018_83</v>
          </cell>
          <cell r="C2085">
            <v>2323956</v>
          </cell>
          <cell r="D2085">
            <v>7198122</v>
          </cell>
          <cell r="E2085" t="str">
            <v>Daljinder Singh</v>
          </cell>
          <cell r="F2085" t="str">
            <v>P-NGA-CONNCT SDU</v>
          </cell>
          <cell r="G2085">
            <v>43217</v>
          </cell>
          <cell r="H2085">
            <v>43217</v>
          </cell>
          <cell r="I2085" t="str">
            <v>NGA-762</v>
          </cell>
          <cell r="K2085">
            <v>1</v>
          </cell>
          <cell r="L2085">
            <v>60.72</v>
          </cell>
          <cell r="M2085">
            <v>60.72</v>
          </cell>
        </row>
        <row r="2086">
          <cell r="A2086" t="str">
            <v>7206282ZNGA561A</v>
          </cell>
          <cell r="B2086" t="str">
            <v>NGA_PS_14442018_83</v>
          </cell>
          <cell r="C2086">
            <v>2324389</v>
          </cell>
          <cell r="D2086">
            <v>7206282</v>
          </cell>
          <cell r="E2086" t="str">
            <v>Prabhjot Singh92</v>
          </cell>
          <cell r="F2086" t="str">
            <v>P-NGA-SDU SITE PLAN</v>
          </cell>
          <cell r="G2086">
            <v>43218</v>
          </cell>
          <cell r="H2086">
            <v>43218</v>
          </cell>
          <cell r="I2086" t="str">
            <v>ZNGA561A</v>
          </cell>
          <cell r="K2086">
            <v>1</v>
          </cell>
          <cell r="L2086">
            <v>0</v>
          </cell>
          <cell r="M2086">
            <v>0</v>
          </cell>
        </row>
        <row r="2087">
          <cell r="A2087" t="str">
            <v>7206290ZNGA563B</v>
          </cell>
          <cell r="B2087" t="str">
            <v>NGA_PS_14442018_83</v>
          </cell>
          <cell r="C2087">
            <v>2324390</v>
          </cell>
          <cell r="D2087">
            <v>7206290</v>
          </cell>
          <cell r="E2087" t="str">
            <v>Prabhjot Singh92</v>
          </cell>
          <cell r="F2087" t="str">
            <v>P-NGA-BUILD ABF</v>
          </cell>
          <cell r="G2087">
            <v>43218</v>
          </cell>
          <cell r="H2087">
            <v>43218</v>
          </cell>
          <cell r="I2087" t="str">
            <v>ZNGA563B</v>
          </cell>
          <cell r="K2087">
            <v>1</v>
          </cell>
          <cell r="L2087">
            <v>383.5</v>
          </cell>
          <cell r="M2087">
            <v>383.5</v>
          </cell>
        </row>
        <row r="2088">
          <cell r="A2088" t="str">
            <v>7223919NGA-750</v>
          </cell>
          <cell r="B2088" t="str">
            <v>NGA_PS_14442018_83</v>
          </cell>
          <cell r="C2088">
            <v>2325464</v>
          </cell>
          <cell r="D2088">
            <v>7223919</v>
          </cell>
          <cell r="E2088" t="str">
            <v>Venkat Gorla</v>
          </cell>
          <cell r="F2088" t="str">
            <v>P-NGA-CONNCT SDU</v>
          </cell>
          <cell r="G2088">
            <v>43220</v>
          </cell>
          <cell r="H2088">
            <v>43220</v>
          </cell>
          <cell r="I2088" t="str">
            <v>NGA-750</v>
          </cell>
          <cell r="K2088">
            <v>1</v>
          </cell>
          <cell r="L2088">
            <v>22.61</v>
          </cell>
          <cell r="M2088">
            <v>22.61</v>
          </cell>
        </row>
        <row r="2089">
          <cell r="A2089" t="str">
            <v>7230897ZNGA561A</v>
          </cell>
          <cell r="B2089" t="str">
            <v>NGA_PS_14442018_83</v>
          </cell>
          <cell r="C2089">
            <v>2325590</v>
          </cell>
          <cell r="D2089">
            <v>7230897</v>
          </cell>
          <cell r="E2089" t="str">
            <v>Daljinder Singh</v>
          </cell>
          <cell r="F2089" t="str">
            <v>P-NGA-SDU SITE PLAN</v>
          </cell>
          <cell r="G2089">
            <v>43218</v>
          </cell>
          <cell r="H2089">
            <v>43218</v>
          </cell>
          <cell r="I2089" t="str">
            <v>ZNGA561A</v>
          </cell>
          <cell r="K2089">
            <v>1</v>
          </cell>
          <cell r="L2089">
            <v>0</v>
          </cell>
          <cell r="M2089">
            <v>0</v>
          </cell>
        </row>
        <row r="2090">
          <cell r="A2090" t="str">
            <v>7233109ZNGA563B</v>
          </cell>
          <cell r="B2090" t="str">
            <v>NGA_PS_14442018_83</v>
          </cell>
          <cell r="C2090">
            <v>2325928</v>
          </cell>
          <cell r="D2090">
            <v>7233109</v>
          </cell>
          <cell r="E2090" t="str">
            <v>Gurinderjeet Singh</v>
          </cell>
          <cell r="F2090" t="str">
            <v>P-NGA-BUILD ABF</v>
          </cell>
          <cell r="G2090">
            <v>43220</v>
          </cell>
          <cell r="H2090">
            <v>43220</v>
          </cell>
          <cell r="I2090" t="str">
            <v>ZNGA563B</v>
          </cell>
          <cell r="K2090">
            <v>1</v>
          </cell>
          <cell r="L2090">
            <v>383.5</v>
          </cell>
          <cell r="M2090">
            <v>383.5</v>
          </cell>
        </row>
        <row r="2091">
          <cell r="A2091" t="str">
            <v>7233093ZNGA561A</v>
          </cell>
          <cell r="B2091" t="str">
            <v>NGA_PS_14442018_83</v>
          </cell>
          <cell r="C2091">
            <v>2325929</v>
          </cell>
          <cell r="D2091">
            <v>7233093</v>
          </cell>
          <cell r="E2091" t="str">
            <v>Gurinderjeet Singh</v>
          </cell>
          <cell r="F2091" t="str">
            <v>P-NGA-SDU SITE PLAN</v>
          </cell>
          <cell r="G2091">
            <v>43220</v>
          </cell>
          <cell r="H2091">
            <v>43220</v>
          </cell>
          <cell r="I2091" t="str">
            <v>ZNGA561A</v>
          </cell>
          <cell r="K2091">
            <v>1</v>
          </cell>
          <cell r="L2091">
            <v>0</v>
          </cell>
          <cell r="M2091">
            <v>0</v>
          </cell>
        </row>
        <row r="2092">
          <cell r="A2092" t="str">
            <v>7250346NGA-714</v>
          </cell>
          <cell r="B2092" t="str">
            <v>NGA_PS_14442018_83</v>
          </cell>
          <cell r="C2092">
            <v>2326789</v>
          </cell>
          <cell r="D2092">
            <v>7250346</v>
          </cell>
          <cell r="E2092" t="str">
            <v>Daljinder Singh</v>
          </cell>
          <cell r="F2092" t="str">
            <v>P-NGA-BUILD ABF</v>
          </cell>
          <cell r="G2092">
            <v>43220</v>
          </cell>
          <cell r="H2092">
            <v>43220</v>
          </cell>
          <cell r="I2092" t="str">
            <v>NGA-714</v>
          </cell>
          <cell r="K2092">
            <v>1</v>
          </cell>
          <cell r="L2092">
            <v>41.38</v>
          </cell>
          <cell r="M2092">
            <v>41.38</v>
          </cell>
        </row>
        <row r="2093">
          <cell r="A2093" t="str">
            <v>7250359ZNGA561A</v>
          </cell>
          <cell r="B2093" t="str">
            <v>NGA_PS_14442018_83</v>
          </cell>
          <cell r="C2093">
            <v>2326818</v>
          </cell>
          <cell r="D2093">
            <v>7250359</v>
          </cell>
          <cell r="E2093" t="str">
            <v>Prasannakumar Bayri</v>
          </cell>
          <cell r="F2093" t="str">
            <v>P-NGA-SDU SITE PLAN</v>
          </cell>
          <cell r="G2093">
            <v>43220</v>
          </cell>
          <cell r="H2093">
            <v>43220</v>
          </cell>
          <cell r="I2093" t="str">
            <v>ZNGA561A</v>
          </cell>
          <cell r="K2093">
            <v>1</v>
          </cell>
          <cell r="L2093">
            <v>0</v>
          </cell>
          <cell r="M2093">
            <v>0</v>
          </cell>
        </row>
        <row r="2094">
          <cell r="A2094" t="str">
            <v>7250384ZNGA563B</v>
          </cell>
          <cell r="B2094" t="str">
            <v>NGA_PS_14442018_83</v>
          </cell>
          <cell r="C2094">
            <v>2326819</v>
          </cell>
          <cell r="D2094">
            <v>7250384</v>
          </cell>
          <cell r="E2094" t="str">
            <v>Prasannakumar Bayri</v>
          </cell>
          <cell r="G2094">
            <v>43220</v>
          </cell>
          <cell r="H2094">
            <v>43220</v>
          </cell>
          <cell r="I2094" t="str">
            <v>ZNGA563B</v>
          </cell>
          <cell r="K2094">
            <v>1</v>
          </cell>
          <cell r="L2094">
            <v>383.5</v>
          </cell>
          <cell r="M2094">
            <v>383.5</v>
          </cell>
        </row>
        <row r="2095">
          <cell r="A2095" t="str">
            <v/>
          </cell>
          <cell r="L2095" t="str">
            <v>Total Invoice Value:</v>
          </cell>
          <cell r="M2095">
            <v>28049.22</v>
          </cell>
        </row>
        <row r="2096">
          <cell r="A2096" t="str">
            <v>Req IDPayment Code</v>
          </cell>
          <cell r="B2096" t="str">
            <v>Invoice No</v>
          </cell>
          <cell r="C2096" t="str">
            <v>Job ID</v>
          </cell>
          <cell r="D2096" t="str">
            <v>Req ID</v>
          </cell>
          <cell r="E2096" t="str">
            <v>Technician</v>
          </cell>
          <cell r="F2096" t="str">
            <v>Skill Code</v>
          </cell>
          <cell r="G2096" t="str">
            <v>Approved Date</v>
          </cell>
          <cell r="H2096" t="str">
            <v>Completed Date</v>
          </cell>
          <cell r="I2096" t="str">
            <v>Payment Code</v>
          </cell>
          <cell r="J2096" t="str">
            <v>Variation Ref No</v>
          </cell>
          <cell r="K2096" t="str">
            <v>Quantity</v>
          </cell>
          <cell r="L2096" t="str">
            <v>Cost</v>
          </cell>
          <cell r="M2096" t="str">
            <v>Invoice Value</v>
          </cell>
        </row>
        <row r="2097">
          <cell r="A2097" t="str">
            <v>5003392ZNGA562B</v>
          </cell>
          <cell r="B2097" t="str">
            <v>NGA_PS_14442018_84</v>
          </cell>
          <cell r="C2097">
            <v>2203270</v>
          </cell>
          <cell r="D2097">
            <v>5003392</v>
          </cell>
          <cell r="E2097" t="str">
            <v>Karmjeet Singh</v>
          </cell>
          <cell r="F2097" t="str">
            <v>P-NGA-BUILD AERIAL</v>
          </cell>
          <cell r="G2097">
            <v>43225</v>
          </cell>
          <cell r="H2097">
            <v>43225</v>
          </cell>
          <cell r="I2097" t="str">
            <v>ZNGA562B</v>
          </cell>
          <cell r="K2097">
            <v>1</v>
          </cell>
          <cell r="L2097">
            <v>254.64</v>
          </cell>
          <cell r="M2097">
            <v>254.64</v>
          </cell>
        </row>
        <row r="2098">
          <cell r="A2098" t="str">
            <v>5123129NGA Outside Boundary Remediation/Build</v>
          </cell>
          <cell r="B2098" t="str">
            <v>NGA_PS_14442018_84</v>
          </cell>
          <cell r="C2098">
            <v>2209827</v>
          </cell>
          <cell r="D2098">
            <v>5123129</v>
          </cell>
          <cell r="E2098" t="str">
            <v>Prabhjot Singh92</v>
          </cell>
          <cell r="F2098" t="str">
            <v>P-NGA-OSB REMED-ABF</v>
          </cell>
          <cell r="G2098">
            <v>43221</v>
          </cell>
          <cell r="H2098">
            <v>43221</v>
          </cell>
          <cell r="I2098" t="str">
            <v>NGA Outside Boundary Remediation/Build</v>
          </cell>
          <cell r="K2098">
            <v>1</v>
          </cell>
          <cell r="L2098">
            <v>0</v>
          </cell>
          <cell r="M2098">
            <v>0</v>
          </cell>
        </row>
        <row r="2099">
          <cell r="A2099" t="str">
            <v>6074609N-F02MAT</v>
          </cell>
          <cell r="B2099" t="str">
            <v>NGA_PS_14442018_84</v>
          </cell>
          <cell r="C2099">
            <v>2257220</v>
          </cell>
          <cell r="D2099">
            <v>6074609</v>
          </cell>
          <cell r="E2099" t="str">
            <v>Prabhjot Singh92</v>
          </cell>
          <cell r="F2099" t="str">
            <v>P-NGA-OSB REMED-ABF</v>
          </cell>
          <cell r="G2099">
            <v>43223</v>
          </cell>
          <cell r="H2099">
            <v>43223</v>
          </cell>
          <cell r="I2099" t="str">
            <v>N-F02MAT</v>
          </cell>
          <cell r="K2099">
            <v>30</v>
          </cell>
          <cell r="L2099">
            <v>1</v>
          </cell>
          <cell r="M2099">
            <v>30</v>
          </cell>
        </row>
        <row r="2100">
          <cell r="A2100" t="str">
            <v>6074609NGA-F02577</v>
          </cell>
          <cell r="B2100" t="str">
            <v>NGA_PS_14442018_84</v>
          </cell>
          <cell r="C2100">
            <v>2257220</v>
          </cell>
          <cell r="D2100">
            <v>6074609</v>
          </cell>
          <cell r="E2100" t="str">
            <v>Prabhjot Singh92</v>
          </cell>
          <cell r="F2100" t="str">
            <v>P-NGA-OSB REMED-ABF</v>
          </cell>
          <cell r="G2100">
            <v>43223</v>
          </cell>
          <cell r="H2100">
            <v>43223</v>
          </cell>
          <cell r="I2100" t="str">
            <v>NGA-F02577</v>
          </cell>
          <cell r="K2100">
            <v>44</v>
          </cell>
          <cell r="L2100">
            <v>11.93</v>
          </cell>
          <cell r="M2100">
            <v>524.91999999999996</v>
          </cell>
        </row>
        <row r="2101">
          <cell r="A2101" t="str">
            <v>6084955ZNGA563BC</v>
          </cell>
          <cell r="B2101" t="str">
            <v>NGA_PS_14442018_84</v>
          </cell>
          <cell r="C2101">
            <v>2257578</v>
          </cell>
          <cell r="D2101">
            <v>6084955</v>
          </cell>
          <cell r="E2101" t="str">
            <v>Jasmeet Singh90</v>
          </cell>
          <cell r="F2101" t="str">
            <v>P-NGA-CONNCT SDU</v>
          </cell>
          <cell r="G2101">
            <v>43221</v>
          </cell>
          <cell r="H2101">
            <v>43221</v>
          </cell>
          <cell r="I2101" t="str">
            <v>ZNGA563BC</v>
          </cell>
          <cell r="K2101">
            <v>1</v>
          </cell>
          <cell r="L2101">
            <v>626.70000000000005</v>
          </cell>
          <cell r="M2101">
            <v>626.70000000000005</v>
          </cell>
        </row>
        <row r="2102">
          <cell r="A2102" t="str">
            <v>6466975ZNGA561A</v>
          </cell>
          <cell r="B2102" t="str">
            <v>NGA_PS_14442018_84</v>
          </cell>
          <cell r="C2102">
            <v>2278291</v>
          </cell>
          <cell r="D2102">
            <v>6466975</v>
          </cell>
          <cell r="E2102" t="str">
            <v>Prasannakumar Bayri</v>
          </cell>
          <cell r="F2102" t="str">
            <v>P-NGA-SDU SITE PLAN</v>
          </cell>
          <cell r="G2102">
            <v>43225</v>
          </cell>
          <cell r="H2102">
            <v>43225</v>
          </cell>
          <cell r="I2102" t="str">
            <v>ZNGA561A</v>
          </cell>
          <cell r="K2102">
            <v>1</v>
          </cell>
          <cell r="L2102">
            <v>0</v>
          </cell>
          <cell r="M2102">
            <v>0</v>
          </cell>
        </row>
        <row r="2103">
          <cell r="A2103" t="str">
            <v>6665210N-F03MAT</v>
          </cell>
          <cell r="B2103" t="str">
            <v>NGA_PS_14442018_84</v>
          </cell>
          <cell r="C2103">
            <v>2287506</v>
          </cell>
          <cell r="D2103">
            <v>6665210</v>
          </cell>
          <cell r="E2103" t="str">
            <v>Daljinder Singh</v>
          </cell>
          <cell r="F2103" t="str">
            <v>P-NGA-OSB REMED-ABF</v>
          </cell>
          <cell r="G2103">
            <v>43222</v>
          </cell>
          <cell r="H2103">
            <v>43222</v>
          </cell>
          <cell r="I2103" t="str">
            <v>N-F03MAT</v>
          </cell>
          <cell r="K2103">
            <v>200</v>
          </cell>
          <cell r="L2103">
            <v>1</v>
          </cell>
          <cell r="M2103">
            <v>200</v>
          </cell>
        </row>
        <row r="2104">
          <cell r="A2104" t="str">
            <v>6665210NGA-F03577</v>
          </cell>
          <cell r="B2104" t="str">
            <v>NGA_PS_14442018_84</v>
          </cell>
          <cell r="C2104">
            <v>2287506</v>
          </cell>
          <cell r="D2104">
            <v>6665210</v>
          </cell>
          <cell r="E2104" t="str">
            <v>Daljinder Singh</v>
          </cell>
          <cell r="F2104" t="str">
            <v>P-NGA-OSB REMED-ABF</v>
          </cell>
          <cell r="G2104">
            <v>43222</v>
          </cell>
          <cell r="H2104">
            <v>43222</v>
          </cell>
          <cell r="I2104" t="str">
            <v>NGA-F03577</v>
          </cell>
          <cell r="K2104">
            <v>94</v>
          </cell>
          <cell r="L2104">
            <v>11.93</v>
          </cell>
          <cell r="M2104">
            <v>1121.42</v>
          </cell>
        </row>
        <row r="2105">
          <cell r="A2105" t="str">
            <v>6624454N-561RSP</v>
          </cell>
          <cell r="B2105" t="str">
            <v>NGA_PS_14442018_84</v>
          </cell>
          <cell r="C2105">
            <v>2296374</v>
          </cell>
          <cell r="D2105">
            <v>6624454</v>
          </cell>
          <cell r="E2105" t="str">
            <v>Avinash Nallamothu</v>
          </cell>
          <cell r="F2105" t="str">
            <v>P-NGA-CONNCT SDU</v>
          </cell>
          <cell r="G2105">
            <v>43225</v>
          </cell>
          <cell r="H2105">
            <v>43225</v>
          </cell>
          <cell r="I2105" t="str">
            <v>N-561RSP</v>
          </cell>
          <cell r="K2105">
            <v>1</v>
          </cell>
          <cell r="L2105">
            <v>433.57</v>
          </cell>
          <cell r="M2105">
            <v>433.57</v>
          </cell>
        </row>
        <row r="2106">
          <cell r="A2106" t="str">
            <v>6919458ZNGA564B</v>
          </cell>
          <cell r="B2106" t="str">
            <v>NGA_PS_14442018_84</v>
          </cell>
          <cell r="C2106">
            <v>2302810</v>
          </cell>
          <cell r="D2106">
            <v>6919458</v>
          </cell>
          <cell r="E2106" t="str">
            <v>Daljinder Singh</v>
          </cell>
          <cell r="F2106" t="str">
            <v>P-NGA-BUILD ABF</v>
          </cell>
          <cell r="G2106">
            <v>43224</v>
          </cell>
          <cell r="H2106">
            <v>43224</v>
          </cell>
          <cell r="I2106" t="str">
            <v>ZNGA564B</v>
          </cell>
          <cell r="K2106">
            <v>1</v>
          </cell>
          <cell r="L2106">
            <v>625.48</v>
          </cell>
          <cell r="M2106">
            <v>625.48</v>
          </cell>
        </row>
        <row r="2107">
          <cell r="A2107" t="str">
            <v>6919312ZNGA561A</v>
          </cell>
          <cell r="B2107" t="str">
            <v>NGA_PS_14442018_84</v>
          </cell>
          <cell r="C2107">
            <v>2302811</v>
          </cell>
          <cell r="D2107">
            <v>6919312</v>
          </cell>
          <cell r="E2107" t="str">
            <v>Daljinder Singh</v>
          </cell>
          <cell r="F2107" t="str">
            <v>P-NGA-SDU SITE PLAN</v>
          </cell>
          <cell r="G2107">
            <v>43224</v>
          </cell>
          <cell r="H2107">
            <v>43224</v>
          </cell>
          <cell r="I2107" t="str">
            <v>ZNGA561A</v>
          </cell>
          <cell r="K2107">
            <v>1</v>
          </cell>
          <cell r="L2107">
            <v>0</v>
          </cell>
          <cell r="M2107">
            <v>0</v>
          </cell>
        </row>
        <row r="2108">
          <cell r="A2108" t="str">
            <v>6928328Z999</v>
          </cell>
          <cell r="B2108" t="str">
            <v>NGA_PS_14442018_84</v>
          </cell>
          <cell r="C2108">
            <v>2303276</v>
          </cell>
          <cell r="D2108">
            <v>6928328</v>
          </cell>
          <cell r="E2108" t="str">
            <v>Ganga Reddy Nimmala</v>
          </cell>
          <cell r="F2108" t="str">
            <v>P-NGA-BUILD ABF</v>
          </cell>
          <cell r="G2108">
            <v>43221</v>
          </cell>
          <cell r="H2108">
            <v>43221</v>
          </cell>
          <cell r="I2108" t="str">
            <v>Z999</v>
          </cell>
          <cell r="K2108">
            <v>1</v>
          </cell>
          <cell r="L2108">
            <v>0</v>
          </cell>
          <cell r="M2108">
            <v>0</v>
          </cell>
        </row>
        <row r="2109">
          <cell r="A2109" t="str">
            <v>6928328ZNGA563B</v>
          </cell>
          <cell r="B2109" t="str">
            <v>NGA_PS_14442018_84</v>
          </cell>
          <cell r="C2109">
            <v>2303276</v>
          </cell>
          <cell r="D2109">
            <v>6928328</v>
          </cell>
          <cell r="E2109" t="str">
            <v>Ganga Reddy Nimmala</v>
          </cell>
          <cell r="F2109" t="str">
            <v>P-NGA-BUILD ABF</v>
          </cell>
          <cell r="G2109">
            <v>43221</v>
          </cell>
          <cell r="H2109">
            <v>43221</v>
          </cell>
          <cell r="I2109" t="str">
            <v>ZNGA563B</v>
          </cell>
          <cell r="K2109">
            <v>-1</v>
          </cell>
          <cell r="L2109">
            <v>383.5</v>
          </cell>
          <cell r="M2109">
            <v>-383.5</v>
          </cell>
        </row>
        <row r="2110">
          <cell r="A2110" t="str">
            <v>6791207Z999</v>
          </cell>
          <cell r="B2110" t="str">
            <v>NGA_PS_14442018_84</v>
          </cell>
          <cell r="C2110">
            <v>2303302</v>
          </cell>
          <cell r="D2110">
            <v>6791207</v>
          </cell>
          <cell r="E2110" t="str">
            <v>Jasmeet Singh90</v>
          </cell>
          <cell r="F2110" t="str">
            <v>P-NGA-BUILD ABF</v>
          </cell>
          <cell r="G2110">
            <v>43222</v>
          </cell>
          <cell r="H2110">
            <v>43222</v>
          </cell>
          <cell r="I2110" t="str">
            <v>Z999</v>
          </cell>
          <cell r="K2110">
            <v>1</v>
          </cell>
          <cell r="L2110">
            <v>0</v>
          </cell>
          <cell r="M2110">
            <v>0</v>
          </cell>
        </row>
        <row r="2111">
          <cell r="A2111" t="str">
            <v>6791207ZNGA561B</v>
          </cell>
          <cell r="B2111" t="str">
            <v>NGA_PS_14442018_84</v>
          </cell>
          <cell r="C2111">
            <v>2303302</v>
          </cell>
          <cell r="D2111">
            <v>6791207</v>
          </cell>
          <cell r="E2111" t="str">
            <v>Jasmeet Singh90</v>
          </cell>
          <cell r="F2111" t="str">
            <v>P-NGA-BUILD ABF</v>
          </cell>
          <cell r="G2111">
            <v>43222</v>
          </cell>
          <cell r="H2111">
            <v>43222</v>
          </cell>
          <cell r="I2111" t="str">
            <v>ZNGA561B</v>
          </cell>
          <cell r="K2111">
            <v>-1</v>
          </cell>
          <cell r="L2111">
            <v>194.94</v>
          </cell>
          <cell r="M2111">
            <v>-194.94</v>
          </cell>
        </row>
        <row r="2112">
          <cell r="A2112" t="str">
            <v>6791207ZNGA561BC</v>
          </cell>
          <cell r="B2112" t="str">
            <v>NGA_PS_14442018_84</v>
          </cell>
          <cell r="C2112">
            <v>2303302</v>
          </cell>
          <cell r="D2112">
            <v>6791207</v>
          </cell>
          <cell r="E2112" t="str">
            <v>Jasmeet Singh90</v>
          </cell>
          <cell r="F2112" t="str">
            <v>P-NGA-CONNCT SDU</v>
          </cell>
          <cell r="G2112">
            <v>43221</v>
          </cell>
          <cell r="H2112">
            <v>43221</v>
          </cell>
          <cell r="I2112" t="str">
            <v>ZNGA561BC</v>
          </cell>
          <cell r="K2112">
            <v>1</v>
          </cell>
          <cell r="L2112">
            <v>433.57</v>
          </cell>
          <cell r="M2112">
            <v>433.57</v>
          </cell>
        </row>
        <row r="2113">
          <cell r="A2113" t="str">
            <v>6954479ZNGA562BC</v>
          </cell>
          <cell r="B2113" t="str">
            <v>NGA_PS_14442018_84</v>
          </cell>
          <cell r="C2113">
            <v>2304881</v>
          </cell>
          <cell r="D2113">
            <v>6954479</v>
          </cell>
          <cell r="E2113" t="str">
            <v>Prasannakumar Bayri</v>
          </cell>
          <cell r="F2113" t="str">
            <v>P-NGA-CONNCT SDU</v>
          </cell>
          <cell r="G2113">
            <v>43221</v>
          </cell>
          <cell r="H2113">
            <v>43221</v>
          </cell>
          <cell r="I2113" t="str">
            <v>ZNGA562BC</v>
          </cell>
          <cell r="K2113">
            <v>1</v>
          </cell>
          <cell r="L2113">
            <v>498.69</v>
          </cell>
          <cell r="M2113">
            <v>498.69</v>
          </cell>
        </row>
        <row r="2114">
          <cell r="A2114" t="str">
            <v>6964161ZNGA560BC</v>
          </cell>
          <cell r="B2114" t="str">
            <v>NGA_PS_14442018_84</v>
          </cell>
          <cell r="C2114">
            <v>2305736</v>
          </cell>
          <cell r="D2114">
            <v>6964161</v>
          </cell>
          <cell r="E2114" t="str">
            <v>Daljinder Singh</v>
          </cell>
          <cell r="F2114" t="str">
            <v>P-NGA-CONNCT SDU</v>
          </cell>
          <cell r="G2114">
            <v>43221</v>
          </cell>
          <cell r="H2114">
            <v>43221</v>
          </cell>
          <cell r="I2114" t="str">
            <v>ZNGA560BC</v>
          </cell>
          <cell r="K2114">
            <v>1</v>
          </cell>
          <cell r="L2114">
            <v>414.92</v>
          </cell>
          <cell r="M2114">
            <v>414.92</v>
          </cell>
        </row>
        <row r="2115">
          <cell r="A2115" t="str">
            <v>6987701ZNGA564BC</v>
          </cell>
          <cell r="B2115" t="str">
            <v>NGA_PS_14442018_84</v>
          </cell>
          <cell r="C2115">
            <v>2307195</v>
          </cell>
          <cell r="D2115">
            <v>6987701</v>
          </cell>
          <cell r="E2115" t="str">
            <v>Prabhjot Singh92</v>
          </cell>
          <cell r="F2115" t="str">
            <v>P-NGA-CONNCT SDU</v>
          </cell>
          <cell r="G2115">
            <v>43224</v>
          </cell>
          <cell r="H2115">
            <v>43224</v>
          </cell>
          <cell r="I2115" t="str">
            <v>ZNGA564BC</v>
          </cell>
          <cell r="K2115">
            <v>1</v>
          </cell>
          <cell r="L2115">
            <v>881.69</v>
          </cell>
          <cell r="M2115">
            <v>881.69</v>
          </cell>
        </row>
        <row r="2116">
          <cell r="A2116" t="str">
            <v>7011962NGA-511</v>
          </cell>
          <cell r="B2116" t="str">
            <v>NGA_PS_14442018_84</v>
          </cell>
          <cell r="C2116">
            <v>2309491</v>
          </cell>
          <cell r="D2116">
            <v>7011962</v>
          </cell>
          <cell r="E2116" t="str">
            <v>Daljinder Singh</v>
          </cell>
          <cell r="F2116" t="str">
            <v>P-NGA-CONNCT SDU</v>
          </cell>
          <cell r="G2116">
            <v>43222</v>
          </cell>
          <cell r="H2116">
            <v>43222</v>
          </cell>
          <cell r="I2116" t="str">
            <v>NGA-511</v>
          </cell>
          <cell r="K2116">
            <v>1</v>
          </cell>
          <cell r="L2116">
            <v>225.02</v>
          </cell>
          <cell r="M2116">
            <v>225.02</v>
          </cell>
        </row>
        <row r="2117">
          <cell r="A2117" t="str">
            <v>7026680ZNGA564BC</v>
          </cell>
          <cell r="B2117" t="str">
            <v>NGA_PS_14442018_84</v>
          </cell>
          <cell r="C2117">
            <v>2311384</v>
          </cell>
          <cell r="D2117">
            <v>7026680</v>
          </cell>
          <cell r="E2117" t="str">
            <v>Gurinderjeet Singh</v>
          </cell>
          <cell r="F2117" t="str">
            <v>P-NGA-CONNCT SDU</v>
          </cell>
          <cell r="G2117">
            <v>43225</v>
          </cell>
          <cell r="H2117">
            <v>43225</v>
          </cell>
          <cell r="I2117" t="str">
            <v>ZNGA564BC</v>
          </cell>
          <cell r="K2117">
            <v>1</v>
          </cell>
          <cell r="L2117">
            <v>881.69</v>
          </cell>
          <cell r="M2117">
            <v>881.69</v>
          </cell>
        </row>
        <row r="2118">
          <cell r="A2118" t="str">
            <v>7040961Z999</v>
          </cell>
          <cell r="B2118" t="str">
            <v>NGA_PS_14442018_84</v>
          </cell>
          <cell r="C2118">
            <v>2311923</v>
          </cell>
          <cell r="D2118">
            <v>7040961</v>
          </cell>
          <cell r="E2118" t="str">
            <v>Venkat Gorla</v>
          </cell>
          <cell r="F2118" t="str">
            <v>P-NGA-BUILD ABF</v>
          </cell>
          <cell r="G2118">
            <v>43225</v>
          </cell>
          <cell r="H2118">
            <v>43225</v>
          </cell>
          <cell r="I2118" t="str">
            <v>Z999</v>
          </cell>
          <cell r="K2118">
            <v>1</v>
          </cell>
          <cell r="L2118">
            <v>0</v>
          </cell>
          <cell r="M2118">
            <v>0</v>
          </cell>
        </row>
        <row r="2119">
          <cell r="A2119" t="str">
            <v>7040961ZNGA561B</v>
          </cell>
          <cell r="B2119" t="str">
            <v>NGA_PS_14442018_84</v>
          </cell>
          <cell r="C2119">
            <v>2311923</v>
          </cell>
          <cell r="D2119">
            <v>7040961</v>
          </cell>
          <cell r="E2119" t="str">
            <v>Venkat Gorla</v>
          </cell>
          <cell r="F2119" t="str">
            <v>P-NGA-BUILD ABF</v>
          </cell>
          <cell r="G2119">
            <v>43225</v>
          </cell>
          <cell r="H2119">
            <v>43225</v>
          </cell>
          <cell r="I2119" t="str">
            <v>ZNGA561B</v>
          </cell>
          <cell r="K2119">
            <v>-1</v>
          </cell>
          <cell r="L2119">
            <v>194.94</v>
          </cell>
          <cell r="M2119">
            <v>-194.94</v>
          </cell>
        </row>
        <row r="2120">
          <cell r="A2120" t="str">
            <v>7040961ZNGA561BC</v>
          </cell>
          <cell r="B2120" t="str">
            <v>NGA_PS_14442018_84</v>
          </cell>
          <cell r="C2120">
            <v>2311923</v>
          </cell>
          <cell r="D2120">
            <v>7040961</v>
          </cell>
          <cell r="E2120" t="str">
            <v>Venkat Gorla</v>
          </cell>
          <cell r="F2120" t="str">
            <v>P-NGA-CONNCT SDU</v>
          </cell>
          <cell r="G2120">
            <v>43221</v>
          </cell>
          <cell r="H2120">
            <v>43221</v>
          </cell>
          <cell r="I2120" t="str">
            <v>ZNGA561BC</v>
          </cell>
          <cell r="K2120">
            <v>1</v>
          </cell>
          <cell r="L2120">
            <v>433.57</v>
          </cell>
          <cell r="M2120">
            <v>433.57</v>
          </cell>
        </row>
        <row r="2121">
          <cell r="A2121" t="str">
            <v>7037689NGA Outside Boundary Remediation/Build</v>
          </cell>
          <cell r="B2121" t="str">
            <v>NGA_PS_14442018_84</v>
          </cell>
          <cell r="C2121">
            <v>2312588</v>
          </cell>
          <cell r="D2121">
            <v>7037689</v>
          </cell>
          <cell r="E2121" t="str">
            <v>Gurinderjeet Singh</v>
          </cell>
          <cell r="F2121" t="str">
            <v>P-NGA-OSB REMED-ABF</v>
          </cell>
          <cell r="G2121">
            <v>43222</v>
          </cell>
          <cell r="H2121">
            <v>43222</v>
          </cell>
          <cell r="I2121" t="str">
            <v>NGA Outside Boundary Remediation/Build</v>
          </cell>
          <cell r="K2121">
            <v>1</v>
          </cell>
          <cell r="L2121">
            <v>0</v>
          </cell>
          <cell r="M2121">
            <v>0</v>
          </cell>
        </row>
        <row r="2122">
          <cell r="A2122" t="str">
            <v>7037689ZNGA561B</v>
          </cell>
          <cell r="B2122" t="str">
            <v>NGA_PS_14442018_84</v>
          </cell>
          <cell r="C2122">
            <v>2312588</v>
          </cell>
          <cell r="D2122">
            <v>7037689</v>
          </cell>
          <cell r="E2122" t="str">
            <v>Gurinderjeet Singh</v>
          </cell>
          <cell r="F2122" t="str">
            <v>P-NGA-BUILD ABF</v>
          </cell>
          <cell r="G2122">
            <v>43222</v>
          </cell>
          <cell r="H2122">
            <v>43222</v>
          </cell>
          <cell r="I2122" t="str">
            <v>ZNGA561B</v>
          </cell>
          <cell r="K2122">
            <v>1</v>
          </cell>
          <cell r="L2122">
            <v>194.94</v>
          </cell>
          <cell r="M2122">
            <v>194.94</v>
          </cell>
        </row>
        <row r="2123">
          <cell r="A2123" t="str">
            <v>7066991ZNGA564BC</v>
          </cell>
          <cell r="B2123" t="str">
            <v>NGA_PS_14442018_84</v>
          </cell>
          <cell r="C2123">
            <v>2313511</v>
          </cell>
          <cell r="D2123">
            <v>7066991</v>
          </cell>
          <cell r="E2123" t="str">
            <v>Daljinder Singh</v>
          </cell>
          <cell r="F2123" t="str">
            <v>P-NGA-CONNCT SDU</v>
          </cell>
          <cell r="G2123">
            <v>43224</v>
          </cell>
          <cell r="H2123">
            <v>43224</v>
          </cell>
          <cell r="I2123" t="str">
            <v>ZNGA564BC</v>
          </cell>
          <cell r="K2123">
            <v>1</v>
          </cell>
          <cell r="L2123">
            <v>881.69</v>
          </cell>
          <cell r="M2123">
            <v>881.69</v>
          </cell>
        </row>
        <row r="2124">
          <cell r="A2124" t="str">
            <v>7079361Z999</v>
          </cell>
          <cell r="B2124" t="str">
            <v>NGA_PS_14442018_84</v>
          </cell>
          <cell r="C2124">
            <v>2314752</v>
          </cell>
          <cell r="D2124">
            <v>7079361</v>
          </cell>
          <cell r="E2124" t="str">
            <v>Venkat Gorla</v>
          </cell>
          <cell r="F2124" t="str">
            <v>P-NGA-BUILD ABF</v>
          </cell>
          <cell r="G2124">
            <v>43225</v>
          </cell>
          <cell r="H2124">
            <v>43225</v>
          </cell>
          <cell r="I2124" t="str">
            <v>Z999</v>
          </cell>
          <cell r="K2124">
            <v>1</v>
          </cell>
          <cell r="L2124">
            <v>0</v>
          </cell>
          <cell r="M2124">
            <v>0</v>
          </cell>
        </row>
        <row r="2125">
          <cell r="A2125" t="str">
            <v>7079361ZNGA563B</v>
          </cell>
          <cell r="B2125" t="str">
            <v>NGA_PS_14442018_84</v>
          </cell>
          <cell r="C2125">
            <v>2314752</v>
          </cell>
          <cell r="D2125">
            <v>7079361</v>
          </cell>
          <cell r="E2125" t="str">
            <v>Venkat Gorla</v>
          </cell>
          <cell r="F2125" t="str">
            <v>P-NGA-BUILD ABF</v>
          </cell>
          <cell r="G2125">
            <v>43225</v>
          </cell>
          <cell r="H2125">
            <v>43225</v>
          </cell>
          <cell r="I2125" t="str">
            <v>ZNGA563B</v>
          </cell>
          <cell r="K2125">
            <v>-1</v>
          </cell>
          <cell r="L2125">
            <v>383.5</v>
          </cell>
          <cell r="M2125">
            <v>-383.5</v>
          </cell>
        </row>
        <row r="2126">
          <cell r="A2126" t="str">
            <v>7079361ZNGA563BC</v>
          </cell>
          <cell r="B2126" t="str">
            <v>NGA_PS_14442018_84</v>
          </cell>
          <cell r="C2126">
            <v>2314752</v>
          </cell>
          <cell r="D2126">
            <v>7079361</v>
          </cell>
          <cell r="E2126" t="str">
            <v>Venkat Gorla</v>
          </cell>
          <cell r="F2126" t="str">
            <v>P-NGA-CONNCT SDU</v>
          </cell>
          <cell r="G2126">
            <v>43223</v>
          </cell>
          <cell r="H2126">
            <v>43223</v>
          </cell>
          <cell r="I2126" t="str">
            <v>ZNGA563BC</v>
          </cell>
          <cell r="K2126">
            <v>1</v>
          </cell>
          <cell r="L2126">
            <v>626.70000000000005</v>
          </cell>
          <cell r="M2126">
            <v>626.70000000000005</v>
          </cell>
        </row>
        <row r="2127">
          <cell r="A2127" t="str">
            <v>7082979ZNGA561A</v>
          </cell>
          <cell r="B2127" t="str">
            <v>NGA_PS_14442018_84</v>
          </cell>
          <cell r="C2127">
            <v>2315414</v>
          </cell>
          <cell r="D2127">
            <v>7082979</v>
          </cell>
          <cell r="E2127" t="str">
            <v>Jasmeet Singh90</v>
          </cell>
          <cell r="F2127" t="str">
            <v>P-NGA-SDU SITE PLAN</v>
          </cell>
          <cell r="G2127">
            <v>43224</v>
          </cell>
          <cell r="H2127">
            <v>43224</v>
          </cell>
          <cell r="I2127" t="str">
            <v>ZNGA561A</v>
          </cell>
          <cell r="K2127">
            <v>1</v>
          </cell>
          <cell r="L2127">
            <v>0</v>
          </cell>
          <cell r="M2127">
            <v>0</v>
          </cell>
        </row>
        <row r="2128">
          <cell r="A2128" t="str">
            <v>7083046ZNGA562BC</v>
          </cell>
          <cell r="B2128" t="str">
            <v>NGA_PS_14442018_84</v>
          </cell>
          <cell r="C2128">
            <v>2315415</v>
          </cell>
          <cell r="D2128">
            <v>7083046</v>
          </cell>
          <cell r="E2128" t="str">
            <v>Jasmeet Singh90</v>
          </cell>
          <cell r="F2128" t="str">
            <v>P-NGA-CONNCT SDU</v>
          </cell>
          <cell r="G2128">
            <v>43224</v>
          </cell>
          <cell r="H2128">
            <v>43224</v>
          </cell>
          <cell r="I2128" t="str">
            <v>ZNGA562BC</v>
          </cell>
          <cell r="K2128">
            <v>1</v>
          </cell>
          <cell r="L2128">
            <v>498.69</v>
          </cell>
          <cell r="M2128">
            <v>498.69</v>
          </cell>
        </row>
        <row r="2129">
          <cell r="A2129" t="str">
            <v>7090012ZNGA563B</v>
          </cell>
          <cell r="B2129" t="str">
            <v>NGA_PS_14442018_84</v>
          </cell>
          <cell r="C2129">
            <v>2316023</v>
          </cell>
          <cell r="D2129">
            <v>7090012</v>
          </cell>
          <cell r="E2129" t="str">
            <v>Jasmeet Singh90</v>
          </cell>
          <cell r="F2129" t="str">
            <v>P-NGA-BUILD ABF</v>
          </cell>
          <cell r="G2129">
            <v>43224</v>
          </cell>
          <cell r="H2129">
            <v>43224</v>
          </cell>
          <cell r="I2129" t="str">
            <v>ZNGA563B</v>
          </cell>
          <cell r="K2129">
            <v>1</v>
          </cell>
          <cell r="L2129">
            <v>383.5</v>
          </cell>
          <cell r="M2129">
            <v>383.5</v>
          </cell>
        </row>
        <row r="2130">
          <cell r="A2130" t="str">
            <v>7090001ZNGA561A</v>
          </cell>
          <cell r="B2130" t="str">
            <v>NGA_PS_14442018_84</v>
          </cell>
          <cell r="C2130">
            <v>2316024</v>
          </cell>
          <cell r="D2130">
            <v>7090001</v>
          </cell>
          <cell r="E2130" t="str">
            <v>Jasmeet Singh90</v>
          </cell>
          <cell r="F2130" t="str">
            <v>P-NGA-SDU SITE PLAN</v>
          </cell>
          <cell r="G2130">
            <v>43224</v>
          </cell>
          <cell r="H2130">
            <v>43224</v>
          </cell>
          <cell r="I2130" t="str">
            <v>ZNGA561A</v>
          </cell>
          <cell r="K2130">
            <v>1</v>
          </cell>
          <cell r="L2130">
            <v>0</v>
          </cell>
          <cell r="M2130">
            <v>0</v>
          </cell>
        </row>
        <row r="2131">
          <cell r="A2131" t="str">
            <v>7076651Z999</v>
          </cell>
          <cell r="B2131" t="str">
            <v>NGA_PS_14442018_84</v>
          </cell>
          <cell r="C2131">
            <v>2316138</v>
          </cell>
          <cell r="D2131">
            <v>7076651</v>
          </cell>
          <cell r="E2131" t="str">
            <v>Prasannakumar Bayri</v>
          </cell>
          <cell r="F2131" t="str">
            <v>P-NGA-BUILD ABF</v>
          </cell>
          <cell r="G2131">
            <v>43221</v>
          </cell>
          <cell r="H2131">
            <v>43221</v>
          </cell>
          <cell r="I2131" t="str">
            <v>Z999</v>
          </cell>
          <cell r="K2131">
            <v>1</v>
          </cell>
          <cell r="L2131">
            <v>0</v>
          </cell>
          <cell r="M2131">
            <v>0</v>
          </cell>
        </row>
        <row r="2132">
          <cell r="A2132" t="str">
            <v>7076651ZNGA561B</v>
          </cell>
          <cell r="B2132" t="str">
            <v>NGA_PS_14442018_84</v>
          </cell>
          <cell r="C2132">
            <v>2316138</v>
          </cell>
          <cell r="D2132">
            <v>7076651</v>
          </cell>
          <cell r="E2132" t="str">
            <v>Prasannakumar Bayri</v>
          </cell>
          <cell r="F2132" t="str">
            <v>P-NGA-BUILD ABF</v>
          </cell>
          <cell r="G2132">
            <v>43221</v>
          </cell>
          <cell r="H2132">
            <v>43221</v>
          </cell>
          <cell r="I2132" t="str">
            <v>ZNGA561B</v>
          </cell>
          <cell r="K2132">
            <v>-1</v>
          </cell>
          <cell r="L2132">
            <v>194.94</v>
          </cell>
          <cell r="M2132">
            <v>-194.94</v>
          </cell>
        </row>
        <row r="2133">
          <cell r="A2133" t="str">
            <v>7077636ZNGA561A</v>
          </cell>
          <cell r="B2133" t="str">
            <v>NGA_PS_14442018_84</v>
          </cell>
          <cell r="C2133">
            <v>2316157</v>
          </cell>
          <cell r="D2133">
            <v>7077636</v>
          </cell>
          <cell r="E2133" t="str">
            <v>Prasannakumar Bayri</v>
          </cell>
          <cell r="G2133">
            <v>43221</v>
          </cell>
          <cell r="H2133">
            <v>43221</v>
          </cell>
          <cell r="I2133" t="str">
            <v>ZNGA561A</v>
          </cell>
          <cell r="K2133">
            <v>1</v>
          </cell>
          <cell r="L2133">
            <v>0</v>
          </cell>
          <cell r="M2133">
            <v>0</v>
          </cell>
        </row>
        <row r="2134">
          <cell r="A2134" t="str">
            <v>7077650NGA Outside Boundary Remediation/Build</v>
          </cell>
          <cell r="B2134" t="str">
            <v>NGA_PS_14442018_84</v>
          </cell>
          <cell r="C2134">
            <v>2316158</v>
          </cell>
          <cell r="D2134">
            <v>7077650</v>
          </cell>
          <cell r="E2134" t="str">
            <v>Prasannakumar Bayri</v>
          </cell>
          <cell r="F2134" t="str">
            <v>P-NGA-OSB REMED-ABF</v>
          </cell>
          <cell r="G2134">
            <v>43221</v>
          </cell>
          <cell r="H2134">
            <v>43221</v>
          </cell>
          <cell r="I2134" t="str">
            <v>NGA Outside Boundary Remediation/Build</v>
          </cell>
          <cell r="K2134">
            <v>1</v>
          </cell>
          <cell r="L2134">
            <v>0</v>
          </cell>
          <cell r="M2134">
            <v>0</v>
          </cell>
        </row>
        <row r="2135">
          <cell r="A2135" t="str">
            <v>7077650ZNGA562B</v>
          </cell>
          <cell r="B2135" t="str">
            <v>NGA_PS_14442018_84</v>
          </cell>
          <cell r="C2135">
            <v>2316158</v>
          </cell>
          <cell r="D2135">
            <v>7077650</v>
          </cell>
          <cell r="E2135" t="str">
            <v>Prasannakumar Bayri</v>
          </cell>
          <cell r="G2135">
            <v>43221</v>
          </cell>
          <cell r="H2135">
            <v>43221</v>
          </cell>
          <cell r="I2135" t="str">
            <v>ZNGA562B</v>
          </cell>
          <cell r="K2135">
            <v>1</v>
          </cell>
          <cell r="L2135">
            <v>254.64</v>
          </cell>
          <cell r="M2135">
            <v>254.64</v>
          </cell>
        </row>
        <row r="2136">
          <cell r="A2136" t="str">
            <v>7085756Z999</v>
          </cell>
          <cell r="B2136" t="str">
            <v>NGA_PS_14442018_84</v>
          </cell>
          <cell r="C2136">
            <v>2316405</v>
          </cell>
          <cell r="D2136">
            <v>7085756</v>
          </cell>
          <cell r="E2136" t="str">
            <v>Gurinderjeet Singh</v>
          </cell>
          <cell r="F2136" t="str">
            <v>P-NGA-BUILD ABF</v>
          </cell>
          <cell r="G2136">
            <v>43222</v>
          </cell>
          <cell r="H2136">
            <v>43222</v>
          </cell>
          <cell r="I2136" t="str">
            <v>Z999</v>
          </cell>
          <cell r="K2136">
            <v>1</v>
          </cell>
          <cell r="L2136">
            <v>0</v>
          </cell>
          <cell r="M2136">
            <v>0</v>
          </cell>
        </row>
        <row r="2137">
          <cell r="A2137" t="str">
            <v>7085756ZNGA561B</v>
          </cell>
          <cell r="B2137" t="str">
            <v>NGA_PS_14442018_84</v>
          </cell>
          <cell r="C2137">
            <v>2316405</v>
          </cell>
          <cell r="D2137">
            <v>7085756</v>
          </cell>
          <cell r="E2137" t="str">
            <v>Gurinderjeet Singh</v>
          </cell>
          <cell r="F2137" t="str">
            <v>P-NGA-BUILD ABF</v>
          </cell>
          <cell r="G2137">
            <v>43222</v>
          </cell>
          <cell r="H2137">
            <v>43222</v>
          </cell>
          <cell r="I2137" t="str">
            <v>ZNGA561B</v>
          </cell>
          <cell r="K2137">
            <v>-1</v>
          </cell>
          <cell r="L2137">
            <v>194.94</v>
          </cell>
          <cell r="M2137">
            <v>-194.94</v>
          </cell>
        </row>
        <row r="2138">
          <cell r="A2138" t="str">
            <v>7085756ZNGA561BC</v>
          </cell>
          <cell r="B2138" t="str">
            <v>NGA_PS_14442018_84</v>
          </cell>
          <cell r="C2138">
            <v>2316405</v>
          </cell>
          <cell r="D2138">
            <v>7085756</v>
          </cell>
          <cell r="E2138" t="str">
            <v>Gurinderjeet Singh</v>
          </cell>
          <cell r="F2138" t="str">
            <v>P-NGA-CONNCT SDU</v>
          </cell>
          <cell r="G2138">
            <v>43221</v>
          </cell>
          <cell r="H2138">
            <v>43221</v>
          </cell>
          <cell r="I2138" t="str">
            <v>ZNGA561BC</v>
          </cell>
          <cell r="K2138">
            <v>1</v>
          </cell>
          <cell r="L2138">
            <v>433.57</v>
          </cell>
          <cell r="M2138">
            <v>433.57</v>
          </cell>
        </row>
        <row r="2139">
          <cell r="A2139" t="str">
            <v>7100341Z999</v>
          </cell>
          <cell r="B2139" t="str">
            <v>NGA_PS_14442018_84</v>
          </cell>
          <cell r="C2139">
            <v>2316957</v>
          </cell>
          <cell r="D2139">
            <v>7100341</v>
          </cell>
          <cell r="E2139" t="str">
            <v>Ganga Reddy Nimmala</v>
          </cell>
          <cell r="F2139" t="str">
            <v>P-NGA-BUILD ABF</v>
          </cell>
          <cell r="G2139">
            <v>43222</v>
          </cell>
          <cell r="H2139">
            <v>43222</v>
          </cell>
          <cell r="I2139" t="str">
            <v>Z999</v>
          </cell>
          <cell r="K2139">
            <v>1</v>
          </cell>
          <cell r="L2139">
            <v>0</v>
          </cell>
          <cell r="M2139">
            <v>0</v>
          </cell>
        </row>
        <row r="2140">
          <cell r="A2140" t="str">
            <v>7100341ZNGA561B</v>
          </cell>
          <cell r="B2140" t="str">
            <v>NGA_PS_14442018_84</v>
          </cell>
          <cell r="C2140">
            <v>2316957</v>
          </cell>
          <cell r="D2140">
            <v>7100341</v>
          </cell>
          <cell r="E2140" t="str">
            <v>Ganga Reddy Nimmala</v>
          </cell>
          <cell r="F2140" t="str">
            <v>P-NGA-BUILD ABF</v>
          </cell>
          <cell r="G2140">
            <v>43222</v>
          </cell>
          <cell r="H2140">
            <v>43222</v>
          </cell>
          <cell r="I2140" t="str">
            <v>ZNGA561B</v>
          </cell>
          <cell r="K2140">
            <v>-1</v>
          </cell>
          <cell r="L2140">
            <v>194.94</v>
          </cell>
          <cell r="M2140">
            <v>-194.94</v>
          </cell>
        </row>
        <row r="2141">
          <cell r="A2141" t="str">
            <v>7100341ZNGA561BC</v>
          </cell>
          <cell r="B2141" t="str">
            <v>NGA_PS_14442018_84</v>
          </cell>
          <cell r="C2141">
            <v>2316957</v>
          </cell>
          <cell r="D2141">
            <v>7100341</v>
          </cell>
          <cell r="E2141" t="str">
            <v>Ganga Reddy Nimmala</v>
          </cell>
          <cell r="F2141" t="str">
            <v>P-NGA-CONNCT SDU</v>
          </cell>
          <cell r="G2141">
            <v>43221</v>
          </cell>
          <cell r="H2141">
            <v>43221</v>
          </cell>
          <cell r="I2141" t="str">
            <v>ZNGA561BC</v>
          </cell>
          <cell r="K2141">
            <v>1</v>
          </cell>
          <cell r="L2141">
            <v>433.57</v>
          </cell>
          <cell r="M2141">
            <v>433.57</v>
          </cell>
        </row>
        <row r="2142">
          <cell r="A2142" t="str">
            <v>7116658Z999</v>
          </cell>
          <cell r="B2142" t="str">
            <v>NGA_PS_14442018_84</v>
          </cell>
          <cell r="C2142">
            <v>2317530</v>
          </cell>
          <cell r="D2142">
            <v>7116658</v>
          </cell>
          <cell r="E2142" t="str">
            <v>Jasmeet Singh90</v>
          </cell>
          <cell r="F2142" t="str">
            <v>P-NGA-BUILD ABF</v>
          </cell>
          <cell r="G2142">
            <v>43224</v>
          </cell>
          <cell r="H2142">
            <v>43224</v>
          </cell>
          <cell r="I2142" t="str">
            <v>Z999</v>
          </cell>
          <cell r="K2142">
            <v>1</v>
          </cell>
          <cell r="L2142">
            <v>0</v>
          </cell>
          <cell r="M2142">
            <v>0</v>
          </cell>
        </row>
        <row r="2143">
          <cell r="A2143" t="str">
            <v>7116658ZNGA562B</v>
          </cell>
          <cell r="B2143" t="str">
            <v>NGA_PS_14442018_84</v>
          </cell>
          <cell r="C2143">
            <v>2317530</v>
          </cell>
          <cell r="D2143">
            <v>7116658</v>
          </cell>
          <cell r="E2143" t="str">
            <v>Jasmeet Singh90</v>
          </cell>
          <cell r="F2143" t="str">
            <v>P-NGA-BUILD ABF</v>
          </cell>
          <cell r="G2143">
            <v>43224</v>
          </cell>
          <cell r="H2143">
            <v>43224</v>
          </cell>
          <cell r="I2143" t="str">
            <v>ZNGA562B</v>
          </cell>
          <cell r="K2143">
            <v>-1</v>
          </cell>
          <cell r="L2143">
            <v>254.64</v>
          </cell>
          <cell r="M2143">
            <v>-254.64</v>
          </cell>
        </row>
        <row r="2144">
          <cell r="A2144" t="str">
            <v>7116658ZNGA562BC</v>
          </cell>
          <cell r="B2144" t="str">
            <v>NGA_PS_14442018_84</v>
          </cell>
          <cell r="C2144">
            <v>2317530</v>
          </cell>
          <cell r="D2144">
            <v>7116658</v>
          </cell>
          <cell r="E2144" t="str">
            <v>Jasmeet Singh90</v>
          </cell>
          <cell r="F2144" t="str">
            <v>P-NGA-CONNCT SDU</v>
          </cell>
          <cell r="G2144">
            <v>43223</v>
          </cell>
          <cell r="H2144">
            <v>43223</v>
          </cell>
          <cell r="I2144" t="str">
            <v>ZNGA562BC</v>
          </cell>
          <cell r="K2144">
            <v>1</v>
          </cell>
          <cell r="L2144">
            <v>498.69</v>
          </cell>
          <cell r="M2144">
            <v>498.69</v>
          </cell>
        </row>
        <row r="2145">
          <cell r="A2145" t="str">
            <v>7123348ZNGA561A</v>
          </cell>
          <cell r="B2145" t="str">
            <v>NGA_PS_14442018_84</v>
          </cell>
          <cell r="C2145">
            <v>2318298</v>
          </cell>
          <cell r="D2145">
            <v>7123348</v>
          </cell>
          <cell r="E2145" t="str">
            <v>Karmjeet Singh</v>
          </cell>
          <cell r="F2145" t="str">
            <v>P-NGA-SDU SITE PLAN</v>
          </cell>
          <cell r="G2145">
            <v>43221</v>
          </cell>
          <cell r="H2145">
            <v>43221</v>
          </cell>
          <cell r="I2145" t="str">
            <v>ZNGA561A</v>
          </cell>
          <cell r="K2145">
            <v>1</v>
          </cell>
          <cell r="L2145">
            <v>0</v>
          </cell>
          <cell r="M2145">
            <v>0</v>
          </cell>
        </row>
        <row r="2146">
          <cell r="A2146" t="str">
            <v>7125024Z999</v>
          </cell>
          <cell r="B2146" t="str">
            <v>NGA_PS_14442018_84</v>
          </cell>
          <cell r="C2146">
            <v>2318663</v>
          </cell>
          <cell r="D2146">
            <v>7125024</v>
          </cell>
          <cell r="E2146" t="str">
            <v>Prabhjot Singh92</v>
          </cell>
          <cell r="F2146" t="str">
            <v>P-NGA-BUILD ABF</v>
          </cell>
          <cell r="G2146">
            <v>43221</v>
          </cell>
          <cell r="H2146">
            <v>43221</v>
          </cell>
          <cell r="I2146" t="str">
            <v>Z999</v>
          </cell>
          <cell r="K2146">
            <v>1</v>
          </cell>
          <cell r="L2146">
            <v>0</v>
          </cell>
          <cell r="M2146">
            <v>0</v>
          </cell>
        </row>
        <row r="2147">
          <cell r="A2147" t="str">
            <v>7125024ZNGA564B</v>
          </cell>
          <cell r="B2147" t="str">
            <v>NGA_PS_14442018_84</v>
          </cell>
          <cell r="C2147">
            <v>2318663</v>
          </cell>
          <cell r="D2147">
            <v>7125024</v>
          </cell>
          <cell r="E2147" t="str">
            <v>Prabhjot Singh92</v>
          </cell>
          <cell r="F2147" t="str">
            <v>P-NGA-BUILD ABF</v>
          </cell>
          <cell r="G2147">
            <v>43221</v>
          </cell>
          <cell r="H2147">
            <v>43221</v>
          </cell>
          <cell r="I2147" t="str">
            <v>ZNGA564B</v>
          </cell>
          <cell r="K2147">
            <v>-1</v>
          </cell>
          <cell r="L2147">
            <v>625.48</v>
          </cell>
          <cell r="M2147">
            <v>-625.48</v>
          </cell>
        </row>
        <row r="2148">
          <cell r="A2148" t="str">
            <v>7130984NGA-511</v>
          </cell>
          <cell r="B2148" t="str">
            <v>NGA_PS_14442018_84</v>
          </cell>
          <cell r="C2148">
            <v>2320201</v>
          </cell>
          <cell r="D2148">
            <v>7130984</v>
          </cell>
          <cell r="E2148" t="str">
            <v>Prasannakumar Bayri</v>
          </cell>
          <cell r="F2148" t="str">
            <v>P-NGA-CONNCT SDU GFIELD</v>
          </cell>
          <cell r="G2148">
            <v>43221</v>
          </cell>
          <cell r="H2148">
            <v>43221</v>
          </cell>
          <cell r="I2148" t="str">
            <v>NGA-511</v>
          </cell>
          <cell r="K2148">
            <v>1</v>
          </cell>
          <cell r="L2148">
            <v>225.02</v>
          </cell>
          <cell r="M2148">
            <v>225.02</v>
          </cell>
        </row>
        <row r="2149">
          <cell r="A2149" t="str">
            <v>7144514ZNGA562BC</v>
          </cell>
          <cell r="B2149" t="str">
            <v>NGA_PS_14442018_84</v>
          </cell>
          <cell r="C2149">
            <v>2320280</v>
          </cell>
          <cell r="D2149">
            <v>7144514</v>
          </cell>
          <cell r="E2149" t="str">
            <v>Karmjeet Singh</v>
          </cell>
          <cell r="F2149" t="str">
            <v>P-NGA-CONNCT SDU</v>
          </cell>
          <cell r="G2149">
            <v>43223</v>
          </cell>
          <cell r="H2149">
            <v>43223</v>
          </cell>
          <cell r="I2149" t="str">
            <v>ZNGA562BC</v>
          </cell>
          <cell r="K2149">
            <v>1</v>
          </cell>
          <cell r="L2149">
            <v>498.69</v>
          </cell>
          <cell r="M2149">
            <v>498.69</v>
          </cell>
        </row>
        <row r="2150">
          <cell r="A2150" t="str">
            <v>7145120Z999</v>
          </cell>
          <cell r="B2150" t="str">
            <v>NGA_PS_14442018_84</v>
          </cell>
          <cell r="C2150">
            <v>2320397</v>
          </cell>
          <cell r="D2150">
            <v>7145120</v>
          </cell>
          <cell r="E2150" t="str">
            <v>Prasannakumar Bayri</v>
          </cell>
          <cell r="F2150" t="str">
            <v>P-NGA-BUILD ABF</v>
          </cell>
          <cell r="G2150">
            <v>43224</v>
          </cell>
          <cell r="H2150">
            <v>43224</v>
          </cell>
          <cell r="I2150" t="str">
            <v>Z999</v>
          </cell>
          <cell r="K2150">
            <v>1</v>
          </cell>
          <cell r="L2150">
            <v>0</v>
          </cell>
          <cell r="M2150">
            <v>0</v>
          </cell>
        </row>
        <row r="2151">
          <cell r="A2151" t="str">
            <v>7145120ZNGA563B</v>
          </cell>
          <cell r="B2151" t="str">
            <v>NGA_PS_14442018_84</v>
          </cell>
          <cell r="C2151">
            <v>2320397</v>
          </cell>
          <cell r="D2151">
            <v>7145120</v>
          </cell>
          <cell r="E2151" t="str">
            <v>Prasannakumar Bayri</v>
          </cell>
          <cell r="F2151" t="str">
            <v>P-NGA-BUILD ABF</v>
          </cell>
          <cell r="G2151">
            <v>43224</v>
          </cell>
          <cell r="H2151">
            <v>43224</v>
          </cell>
          <cell r="I2151" t="str">
            <v>ZNGA563B</v>
          </cell>
          <cell r="K2151">
            <v>-1</v>
          </cell>
          <cell r="L2151">
            <v>383.5</v>
          </cell>
          <cell r="M2151">
            <v>-383.5</v>
          </cell>
        </row>
        <row r="2152">
          <cell r="A2152" t="str">
            <v>7145120ZNGA563BC</v>
          </cell>
          <cell r="B2152" t="str">
            <v>NGA_PS_14442018_84</v>
          </cell>
          <cell r="C2152">
            <v>2320397</v>
          </cell>
          <cell r="D2152">
            <v>7145120</v>
          </cell>
          <cell r="E2152" t="str">
            <v>Prasannakumar Bayri</v>
          </cell>
          <cell r="F2152" t="str">
            <v>P-NGA-CONNCT SDU</v>
          </cell>
          <cell r="G2152">
            <v>43223</v>
          </cell>
          <cell r="H2152">
            <v>43223</v>
          </cell>
          <cell r="I2152" t="str">
            <v>ZNGA563BC</v>
          </cell>
          <cell r="K2152">
            <v>1</v>
          </cell>
          <cell r="L2152">
            <v>626.70000000000005</v>
          </cell>
          <cell r="M2152">
            <v>626.70000000000005</v>
          </cell>
        </row>
        <row r="2153">
          <cell r="A2153" t="str">
            <v>7153942Z999</v>
          </cell>
          <cell r="B2153" t="str">
            <v>NGA_PS_14442018_84</v>
          </cell>
          <cell r="C2153">
            <v>2320738</v>
          </cell>
          <cell r="D2153">
            <v>7153942</v>
          </cell>
          <cell r="E2153" t="str">
            <v>Venkat Gorla</v>
          </cell>
          <cell r="F2153" t="str">
            <v>P-NGA-BUILD ABF</v>
          </cell>
          <cell r="G2153">
            <v>43225</v>
          </cell>
          <cell r="H2153">
            <v>43225</v>
          </cell>
          <cell r="I2153" t="str">
            <v>Z999</v>
          </cell>
          <cell r="K2153">
            <v>1</v>
          </cell>
          <cell r="L2153">
            <v>0</v>
          </cell>
          <cell r="M2153">
            <v>0</v>
          </cell>
        </row>
        <row r="2154">
          <cell r="A2154" t="str">
            <v>7153942ZNGA560B</v>
          </cell>
          <cell r="B2154" t="str">
            <v>NGA_PS_14442018_84</v>
          </cell>
          <cell r="C2154">
            <v>2320738</v>
          </cell>
          <cell r="D2154">
            <v>7153942</v>
          </cell>
          <cell r="E2154" t="str">
            <v>Venkat Gorla</v>
          </cell>
          <cell r="F2154" t="str">
            <v>P-NGA-BUILD ABF</v>
          </cell>
          <cell r="G2154">
            <v>43225</v>
          </cell>
          <cell r="H2154">
            <v>43225</v>
          </cell>
          <cell r="I2154" t="str">
            <v>ZNGA560B</v>
          </cell>
          <cell r="K2154">
            <v>-1</v>
          </cell>
          <cell r="L2154">
            <v>187.32</v>
          </cell>
          <cell r="M2154">
            <v>-187.32</v>
          </cell>
        </row>
        <row r="2155">
          <cell r="A2155" t="str">
            <v>7153942ZNGA560BC</v>
          </cell>
          <cell r="B2155" t="str">
            <v>NGA_PS_14442018_84</v>
          </cell>
          <cell r="C2155">
            <v>2320738</v>
          </cell>
          <cell r="D2155">
            <v>7153942</v>
          </cell>
          <cell r="E2155" t="str">
            <v>Venkat Gorla</v>
          </cell>
          <cell r="F2155" t="str">
            <v>P-NGA-CONNCT SDU</v>
          </cell>
          <cell r="G2155">
            <v>43222</v>
          </cell>
          <cell r="H2155">
            <v>43222</v>
          </cell>
          <cell r="I2155" t="str">
            <v>ZNGA560BC</v>
          </cell>
          <cell r="K2155">
            <v>1</v>
          </cell>
          <cell r="L2155">
            <v>414.92</v>
          </cell>
          <cell r="M2155">
            <v>414.92</v>
          </cell>
        </row>
        <row r="2156">
          <cell r="A2156" t="str">
            <v>7162670ZNGA563B</v>
          </cell>
          <cell r="B2156" t="str">
            <v>NGA_PS_14442018_84</v>
          </cell>
          <cell r="C2156">
            <v>2320942</v>
          </cell>
          <cell r="D2156">
            <v>7162670</v>
          </cell>
          <cell r="E2156" t="str">
            <v>Avinash Nallamothu</v>
          </cell>
          <cell r="F2156" t="str">
            <v>P-NGA-BUILD ABF</v>
          </cell>
          <cell r="G2156">
            <v>43221</v>
          </cell>
          <cell r="H2156">
            <v>43221</v>
          </cell>
          <cell r="I2156" t="str">
            <v>ZNGA563B</v>
          </cell>
          <cell r="K2156">
            <v>1</v>
          </cell>
          <cell r="L2156">
            <v>383.5</v>
          </cell>
          <cell r="M2156">
            <v>383.5</v>
          </cell>
        </row>
        <row r="2157">
          <cell r="A2157" t="str">
            <v>7162657ZNGA561A</v>
          </cell>
          <cell r="B2157" t="str">
            <v>NGA_PS_14442018_84</v>
          </cell>
          <cell r="C2157">
            <v>2320943</v>
          </cell>
          <cell r="D2157">
            <v>7162657</v>
          </cell>
          <cell r="E2157" t="str">
            <v>Avinash Nallamothu</v>
          </cell>
          <cell r="F2157" t="str">
            <v>P-NGA-SDU SITE PLAN</v>
          </cell>
          <cell r="G2157">
            <v>43221</v>
          </cell>
          <cell r="H2157">
            <v>43221</v>
          </cell>
          <cell r="I2157" t="str">
            <v>ZNGA561A</v>
          </cell>
          <cell r="K2157">
            <v>1</v>
          </cell>
          <cell r="L2157">
            <v>0</v>
          </cell>
          <cell r="M2157">
            <v>0</v>
          </cell>
        </row>
        <row r="2158">
          <cell r="A2158" t="str">
            <v>7164194ZNGA561BC</v>
          </cell>
          <cell r="B2158" t="str">
            <v>NGA_PS_14442018_84</v>
          </cell>
          <cell r="C2158">
            <v>2321121</v>
          </cell>
          <cell r="D2158">
            <v>7164194</v>
          </cell>
          <cell r="E2158" t="str">
            <v>Avinash Nallamothu</v>
          </cell>
          <cell r="F2158" t="str">
            <v>P-NGA-CONNCT SDU</v>
          </cell>
          <cell r="G2158">
            <v>43223</v>
          </cell>
          <cell r="H2158">
            <v>43223</v>
          </cell>
          <cell r="I2158" t="str">
            <v>ZNGA561BC</v>
          </cell>
          <cell r="K2158">
            <v>1</v>
          </cell>
          <cell r="L2158">
            <v>433.57</v>
          </cell>
          <cell r="M2158">
            <v>433.57</v>
          </cell>
        </row>
        <row r="2159">
          <cell r="A2159" t="str">
            <v>7164183ZNGA561A</v>
          </cell>
          <cell r="B2159" t="str">
            <v>NGA_PS_14442018_84</v>
          </cell>
          <cell r="C2159">
            <v>2321122</v>
          </cell>
          <cell r="D2159">
            <v>7164183</v>
          </cell>
          <cell r="E2159" t="str">
            <v>Avinash Nallamothu</v>
          </cell>
          <cell r="F2159" t="str">
            <v>P-NGA-SDU SITE PLAN</v>
          </cell>
          <cell r="G2159">
            <v>43223</v>
          </cell>
          <cell r="H2159">
            <v>43223</v>
          </cell>
          <cell r="I2159" t="str">
            <v>ZNGA561A</v>
          </cell>
          <cell r="K2159">
            <v>1</v>
          </cell>
          <cell r="L2159">
            <v>0</v>
          </cell>
          <cell r="M2159">
            <v>0</v>
          </cell>
        </row>
        <row r="2160">
          <cell r="A2160" t="str">
            <v>7155339ZNGA561A</v>
          </cell>
          <cell r="B2160" t="str">
            <v>NGA_PS_14442018_84</v>
          </cell>
          <cell r="C2160">
            <v>2321268</v>
          </cell>
          <cell r="D2160">
            <v>7155339</v>
          </cell>
          <cell r="E2160" t="str">
            <v>Daljinder Singh</v>
          </cell>
          <cell r="F2160" t="str">
            <v>P-NGA-SDU SITE PLAN</v>
          </cell>
          <cell r="G2160">
            <v>43222</v>
          </cell>
          <cell r="H2160">
            <v>43222</v>
          </cell>
          <cell r="I2160" t="str">
            <v>ZNGA561A</v>
          </cell>
          <cell r="K2160">
            <v>1</v>
          </cell>
          <cell r="L2160">
            <v>0</v>
          </cell>
          <cell r="M2160">
            <v>0</v>
          </cell>
        </row>
        <row r="2161">
          <cell r="A2161" t="str">
            <v>7169321ZNGA561A</v>
          </cell>
          <cell r="B2161" t="str">
            <v>NGA_PS_14442018_84</v>
          </cell>
          <cell r="C2161">
            <v>2321873</v>
          </cell>
          <cell r="D2161">
            <v>7169321</v>
          </cell>
          <cell r="E2161" t="str">
            <v>Avinash Nallamothu</v>
          </cell>
          <cell r="F2161" t="str">
            <v>P-NGA-SDU SITE PLAN</v>
          </cell>
          <cell r="G2161">
            <v>43221</v>
          </cell>
          <cell r="H2161">
            <v>43221</v>
          </cell>
          <cell r="I2161" t="str">
            <v>ZNGA561A</v>
          </cell>
          <cell r="K2161">
            <v>1</v>
          </cell>
          <cell r="L2161">
            <v>0</v>
          </cell>
          <cell r="M2161">
            <v>0</v>
          </cell>
        </row>
        <row r="2162">
          <cell r="A2162" t="str">
            <v>7169332ZNGA564B</v>
          </cell>
          <cell r="B2162" t="str">
            <v>NGA_PS_14442018_84</v>
          </cell>
          <cell r="C2162">
            <v>2321874</v>
          </cell>
          <cell r="D2162">
            <v>7169332</v>
          </cell>
          <cell r="E2162" t="str">
            <v>Avinash Nallamothu</v>
          </cell>
          <cell r="F2162" t="str">
            <v>P-NGA-BUILD ABF</v>
          </cell>
          <cell r="G2162">
            <v>43221</v>
          </cell>
          <cell r="H2162">
            <v>43221</v>
          </cell>
          <cell r="I2162" t="str">
            <v>ZNGA564B</v>
          </cell>
          <cell r="K2162">
            <v>1</v>
          </cell>
          <cell r="L2162">
            <v>625.48</v>
          </cell>
          <cell r="M2162">
            <v>625.48</v>
          </cell>
        </row>
        <row r="2163">
          <cell r="A2163" t="str">
            <v>7166665Z999</v>
          </cell>
          <cell r="B2163" t="str">
            <v>NGA_PS_14442018_84</v>
          </cell>
          <cell r="C2163">
            <v>2322045</v>
          </cell>
          <cell r="D2163">
            <v>7166665</v>
          </cell>
          <cell r="E2163" t="str">
            <v>Prabhjot Singh92</v>
          </cell>
          <cell r="F2163" t="str">
            <v>P-NGA-BUILD ABF</v>
          </cell>
          <cell r="G2163">
            <v>43222</v>
          </cell>
          <cell r="H2163">
            <v>43222</v>
          </cell>
          <cell r="I2163" t="str">
            <v>Z999</v>
          </cell>
          <cell r="K2163">
            <v>1</v>
          </cell>
          <cell r="L2163">
            <v>0</v>
          </cell>
          <cell r="M2163">
            <v>0</v>
          </cell>
        </row>
        <row r="2164">
          <cell r="A2164" t="str">
            <v>7166665ZNGA564B</v>
          </cell>
          <cell r="B2164" t="str">
            <v>NGA_PS_14442018_84</v>
          </cell>
          <cell r="C2164">
            <v>2322045</v>
          </cell>
          <cell r="D2164">
            <v>7166665</v>
          </cell>
          <cell r="E2164" t="str">
            <v>Prabhjot Singh92</v>
          </cell>
          <cell r="F2164" t="str">
            <v>P-NGA-BUILD ABF</v>
          </cell>
          <cell r="G2164">
            <v>43222</v>
          </cell>
          <cell r="H2164">
            <v>43222</v>
          </cell>
          <cell r="I2164" t="str">
            <v>ZNGA564B</v>
          </cell>
          <cell r="K2164">
            <v>-1</v>
          </cell>
          <cell r="L2164">
            <v>625.48</v>
          </cell>
          <cell r="M2164">
            <v>-625.48</v>
          </cell>
        </row>
        <row r="2165">
          <cell r="A2165" t="str">
            <v>7166665ZNGA564BC</v>
          </cell>
          <cell r="B2165" t="str">
            <v>NGA_PS_14442018_84</v>
          </cell>
          <cell r="C2165">
            <v>2322045</v>
          </cell>
          <cell r="D2165">
            <v>7166665</v>
          </cell>
          <cell r="E2165" t="str">
            <v>Prabhjot Singh92</v>
          </cell>
          <cell r="F2165" t="str">
            <v>P-NGA-CONNCT SDU</v>
          </cell>
          <cell r="G2165">
            <v>43221</v>
          </cell>
          <cell r="H2165">
            <v>43221</v>
          </cell>
          <cell r="I2165" t="str">
            <v>ZNGA564BC</v>
          </cell>
          <cell r="K2165">
            <v>1</v>
          </cell>
          <cell r="L2165">
            <v>881.69</v>
          </cell>
          <cell r="M2165">
            <v>881.69</v>
          </cell>
        </row>
        <row r="2166">
          <cell r="A2166" t="str">
            <v>7178789Z999</v>
          </cell>
          <cell r="B2166" t="str">
            <v>NGA_PS_14442018_84</v>
          </cell>
          <cell r="C2166">
            <v>2322534</v>
          </cell>
          <cell r="D2166">
            <v>7178789</v>
          </cell>
          <cell r="E2166" t="str">
            <v>Prabhjot Singh92</v>
          </cell>
          <cell r="F2166" t="str">
            <v>P-NGA-BUILD ABF</v>
          </cell>
          <cell r="G2166">
            <v>43222</v>
          </cell>
          <cell r="H2166">
            <v>43222</v>
          </cell>
          <cell r="I2166" t="str">
            <v>Z999</v>
          </cell>
          <cell r="K2166">
            <v>1</v>
          </cell>
          <cell r="L2166">
            <v>0</v>
          </cell>
          <cell r="M2166">
            <v>0</v>
          </cell>
        </row>
        <row r="2167">
          <cell r="A2167" t="str">
            <v>7178789ZNGA563B</v>
          </cell>
          <cell r="B2167" t="str">
            <v>NGA_PS_14442018_84</v>
          </cell>
          <cell r="C2167">
            <v>2322534</v>
          </cell>
          <cell r="D2167">
            <v>7178789</v>
          </cell>
          <cell r="E2167" t="str">
            <v>Prabhjot Singh92</v>
          </cell>
          <cell r="F2167" t="str">
            <v>P-NGA-BUILD ABF</v>
          </cell>
          <cell r="G2167">
            <v>43222</v>
          </cell>
          <cell r="H2167">
            <v>43222</v>
          </cell>
          <cell r="I2167" t="str">
            <v>ZNGA563B</v>
          </cell>
          <cell r="K2167">
            <v>-1</v>
          </cell>
          <cell r="L2167">
            <v>383.5</v>
          </cell>
          <cell r="M2167">
            <v>-383.5</v>
          </cell>
        </row>
        <row r="2168">
          <cell r="A2168" t="str">
            <v>7178789ZNGA563BC</v>
          </cell>
          <cell r="B2168" t="str">
            <v>NGA_PS_14442018_84</v>
          </cell>
          <cell r="C2168">
            <v>2322534</v>
          </cell>
          <cell r="D2168">
            <v>7178789</v>
          </cell>
          <cell r="E2168" t="str">
            <v>Prabhjot Singh92</v>
          </cell>
          <cell r="F2168" t="str">
            <v>P-NGA-CONNCT SDU</v>
          </cell>
          <cell r="G2168">
            <v>43221</v>
          </cell>
          <cell r="H2168">
            <v>43221</v>
          </cell>
          <cell r="I2168" t="str">
            <v>ZNGA563BC</v>
          </cell>
          <cell r="K2168">
            <v>1</v>
          </cell>
          <cell r="L2168">
            <v>626.70000000000005</v>
          </cell>
          <cell r="M2168">
            <v>626.70000000000005</v>
          </cell>
        </row>
        <row r="2169">
          <cell r="A2169" t="str">
            <v>7179661NGA Outside Boundary Remediation/Build</v>
          </cell>
          <cell r="B2169" t="str">
            <v>NGA_PS_14442018_84</v>
          </cell>
          <cell r="C2169">
            <v>2322552</v>
          </cell>
          <cell r="D2169">
            <v>7179661</v>
          </cell>
          <cell r="E2169" t="str">
            <v>Avinash Nallamothu</v>
          </cell>
          <cell r="F2169" t="str">
            <v>P-NGA-OSB REMED-ABF</v>
          </cell>
          <cell r="G2169">
            <v>43224</v>
          </cell>
          <cell r="H2169">
            <v>43224</v>
          </cell>
          <cell r="I2169" t="str">
            <v>NGA Outside Boundary Remediation/Build</v>
          </cell>
          <cell r="K2169">
            <v>1</v>
          </cell>
          <cell r="L2169">
            <v>0</v>
          </cell>
          <cell r="M2169">
            <v>0</v>
          </cell>
        </row>
        <row r="2170">
          <cell r="A2170" t="str">
            <v>7179928ZNGA563BC</v>
          </cell>
          <cell r="B2170" t="str">
            <v>NGA_PS_14442018_84</v>
          </cell>
          <cell r="C2170">
            <v>2322607</v>
          </cell>
          <cell r="D2170">
            <v>7179928</v>
          </cell>
          <cell r="E2170" t="str">
            <v>Venkat Gorla</v>
          </cell>
          <cell r="F2170" t="str">
            <v>P-NGA-CONNCT SDU</v>
          </cell>
          <cell r="G2170">
            <v>43221</v>
          </cell>
          <cell r="H2170">
            <v>43221</v>
          </cell>
          <cell r="I2170" t="str">
            <v>ZNGA563BC</v>
          </cell>
          <cell r="K2170">
            <v>1</v>
          </cell>
          <cell r="L2170">
            <v>626.70000000000005</v>
          </cell>
          <cell r="M2170">
            <v>626.70000000000005</v>
          </cell>
        </row>
        <row r="2171">
          <cell r="A2171" t="str">
            <v>7179926ZNGA561A</v>
          </cell>
          <cell r="B2171" t="str">
            <v>NGA_PS_14442018_84</v>
          </cell>
          <cell r="C2171">
            <v>2322608</v>
          </cell>
          <cell r="D2171">
            <v>7179926</v>
          </cell>
          <cell r="E2171" t="str">
            <v>Venkat Gorla</v>
          </cell>
          <cell r="F2171" t="str">
            <v>P-NGA-SDU SITE PLAN</v>
          </cell>
          <cell r="G2171">
            <v>43221</v>
          </cell>
          <cell r="H2171">
            <v>43221</v>
          </cell>
          <cell r="I2171" t="str">
            <v>ZNGA561A</v>
          </cell>
          <cell r="K2171">
            <v>1</v>
          </cell>
          <cell r="L2171">
            <v>0</v>
          </cell>
          <cell r="M2171">
            <v>0</v>
          </cell>
        </row>
        <row r="2172">
          <cell r="A2172" t="str">
            <v>7178101ZNGA564BC</v>
          </cell>
          <cell r="B2172" t="str">
            <v>NGA_PS_14442018_84</v>
          </cell>
          <cell r="C2172">
            <v>2322809</v>
          </cell>
          <cell r="D2172">
            <v>7178101</v>
          </cell>
          <cell r="E2172" t="str">
            <v>Ganga Reddy Nimmala</v>
          </cell>
          <cell r="F2172" t="str">
            <v>P-NGA-CONNCT SDU</v>
          </cell>
          <cell r="G2172">
            <v>43224</v>
          </cell>
          <cell r="H2172">
            <v>43224</v>
          </cell>
          <cell r="I2172" t="str">
            <v>ZNGA564BC</v>
          </cell>
          <cell r="K2172">
            <v>1</v>
          </cell>
          <cell r="L2172">
            <v>881.69</v>
          </cell>
          <cell r="M2172">
            <v>881.69</v>
          </cell>
        </row>
        <row r="2173">
          <cell r="A2173" t="str">
            <v>7174580NGA-753</v>
          </cell>
          <cell r="B2173" t="str">
            <v>NGA_PS_14442018_84</v>
          </cell>
          <cell r="C2173">
            <v>2322847</v>
          </cell>
          <cell r="D2173">
            <v>7174580</v>
          </cell>
          <cell r="E2173" t="str">
            <v>Gurinderjeet Singh</v>
          </cell>
          <cell r="F2173" t="str">
            <v>P-NGA-CONNCT SDU</v>
          </cell>
          <cell r="G2173">
            <v>43222</v>
          </cell>
          <cell r="H2173">
            <v>43222</v>
          </cell>
          <cell r="I2173" t="str">
            <v>NGA-753</v>
          </cell>
          <cell r="K2173">
            <v>1</v>
          </cell>
          <cell r="L2173">
            <v>68.2</v>
          </cell>
          <cell r="M2173">
            <v>68.2</v>
          </cell>
        </row>
        <row r="2174">
          <cell r="A2174" t="str">
            <v>7169340NGA-511</v>
          </cell>
          <cell r="B2174" t="str">
            <v>NGA_PS_14442018_84</v>
          </cell>
          <cell r="C2174">
            <v>2323447</v>
          </cell>
          <cell r="D2174">
            <v>7169340</v>
          </cell>
          <cell r="E2174" t="str">
            <v>Daljinder Singh</v>
          </cell>
          <cell r="F2174" t="str">
            <v>P-NGA-CONNCT SDU GFIELD</v>
          </cell>
          <cell r="G2174">
            <v>43224</v>
          </cell>
          <cell r="H2174">
            <v>43224</v>
          </cell>
          <cell r="I2174" t="str">
            <v>NGA-511</v>
          </cell>
          <cell r="K2174">
            <v>1</v>
          </cell>
          <cell r="L2174">
            <v>225.02</v>
          </cell>
          <cell r="M2174">
            <v>225.02</v>
          </cell>
        </row>
        <row r="2175">
          <cell r="A2175" t="str">
            <v>7177778ZNGA561A</v>
          </cell>
          <cell r="B2175" t="str">
            <v>NGA_PS_14442018_84</v>
          </cell>
          <cell r="C2175">
            <v>2323674</v>
          </cell>
          <cell r="D2175">
            <v>7177778</v>
          </cell>
          <cell r="E2175" t="str">
            <v>Jasmeet Singh90</v>
          </cell>
          <cell r="F2175" t="str">
            <v>P-NGA-SDU SITE PLAN</v>
          </cell>
          <cell r="G2175">
            <v>43222</v>
          </cell>
          <cell r="H2175">
            <v>43222</v>
          </cell>
          <cell r="I2175" t="str">
            <v>ZNGA561A</v>
          </cell>
          <cell r="K2175">
            <v>1</v>
          </cell>
          <cell r="L2175">
            <v>0</v>
          </cell>
          <cell r="M2175">
            <v>0</v>
          </cell>
        </row>
        <row r="2176">
          <cell r="A2176" t="str">
            <v>7177784ZNGA563BC</v>
          </cell>
          <cell r="B2176" t="str">
            <v>NGA_PS_14442018_84</v>
          </cell>
          <cell r="C2176">
            <v>2323675</v>
          </cell>
          <cell r="D2176">
            <v>7177784</v>
          </cell>
          <cell r="E2176" t="str">
            <v>Jasmeet Singh90</v>
          </cell>
          <cell r="F2176" t="str">
            <v>P-NGA-CONNCT SDU</v>
          </cell>
          <cell r="G2176">
            <v>43225</v>
          </cell>
          <cell r="H2176">
            <v>43225</v>
          </cell>
          <cell r="I2176" t="str">
            <v>ZNGA563BC</v>
          </cell>
          <cell r="K2176">
            <v>1</v>
          </cell>
          <cell r="L2176">
            <v>626.70000000000005</v>
          </cell>
          <cell r="M2176">
            <v>626.70000000000005</v>
          </cell>
        </row>
        <row r="2177">
          <cell r="A2177" t="str">
            <v>7177436ZNGA561A</v>
          </cell>
          <cell r="B2177" t="str">
            <v>NGA_PS_14442018_84</v>
          </cell>
          <cell r="C2177">
            <v>2323690</v>
          </cell>
          <cell r="D2177">
            <v>7177436</v>
          </cell>
          <cell r="E2177" t="str">
            <v>Ganga Reddy Nimmala</v>
          </cell>
          <cell r="F2177" t="str">
            <v>P-NGA-SDU SITE PLAN</v>
          </cell>
          <cell r="G2177">
            <v>43221</v>
          </cell>
          <cell r="H2177">
            <v>43221</v>
          </cell>
          <cell r="I2177" t="str">
            <v>ZNGA561A</v>
          </cell>
          <cell r="K2177">
            <v>1</v>
          </cell>
          <cell r="L2177">
            <v>0</v>
          </cell>
          <cell r="M2177">
            <v>0</v>
          </cell>
        </row>
        <row r="2178">
          <cell r="A2178" t="str">
            <v>7177444ZNGA561B</v>
          </cell>
          <cell r="B2178" t="str">
            <v>NGA_PS_14442018_84</v>
          </cell>
          <cell r="C2178">
            <v>2323691</v>
          </cell>
          <cell r="D2178">
            <v>7177444</v>
          </cell>
          <cell r="E2178" t="str">
            <v>Ganga Reddy Nimmala</v>
          </cell>
          <cell r="F2178" t="str">
            <v>P-NGA-BUILD ABF</v>
          </cell>
          <cell r="G2178">
            <v>43221</v>
          </cell>
          <cell r="H2178">
            <v>43221</v>
          </cell>
          <cell r="I2178" t="str">
            <v>ZNGA561B</v>
          </cell>
          <cell r="K2178">
            <v>1</v>
          </cell>
          <cell r="L2178">
            <v>194.94</v>
          </cell>
          <cell r="M2178">
            <v>194.94</v>
          </cell>
        </row>
        <row r="2179">
          <cell r="A2179" t="str">
            <v>7194204ZNGA561A</v>
          </cell>
          <cell r="B2179" t="str">
            <v>NGA_PS_14442018_84</v>
          </cell>
          <cell r="C2179">
            <v>2323943</v>
          </cell>
          <cell r="D2179">
            <v>7194204</v>
          </cell>
          <cell r="E2179" t="str">
            <v>Karmjeet Singh</v>
          </cell>
          <cell r="F2179" t="str">
            <v>P-NGA-SDU SITE PLAN</v>
          </cell>
          <cell r="G2179">
            <v>43224</v>
          </cell>
          <cell r="H2179">
            <v>43224</v>
          </cell>
          <cell r="I2179" t="str">
            <v>ZNGA561A</v>
          </cell>
          <cell r="K2179">
            <v>1</v>
          </cell>
          <cell r="L2179">
            <v>0</v>
          </cell>
          <cell r="M2179">
            <v>0</v>
          </cell>
        </row>
        <row r="2180">
          <cell r="A2180" t="str">
            <v>7194227ZNGA561B</v>
          </cell>
          <cell r="B2180" t="str">
            <v>NGA_PS_14442018_84</v>
          </cell>
          <cell r="C2180">
            <v>2323944</v>
          </cell>
          <cell r="D2180">
            <v>7194227</v>
          </cell>
          <cell r="E2180" t="str">
            <v>Karmjeet Singh</v>
          </cell>
          <cell r="F2180" t="str">
            <v>P-NGA-BUILD ABF</v>
          </cell>
          <cell r="G2180">
            <v>43224</v>
          </cell>
          <cell r="H2180">
            <v>43224</v>
          </cell>
          <cell r="I2180" t="str">
            <v>ZNGA561B</v>
          </cell>
          <cell r="K2180">
            <v>1</v>
          </cell>
          <cell r="L2180">
            <v>194.94</v>
          </cell>
          <cell r="M2180">
            <v>194.94</v>
          </cell>
        </row>
        <row r="2181">
          <cell r="A2181" t="str">
            <v>7198956NGA-750</v>
          </cell>
          <cell r="B2181" t="str">
            <v>NGA_PS_14442018_84</v>
          </cell>
          <cell r="C2181">
            <v>2323973</v>
          </cell>
          <cell r="D2181">
            <v>7198956</v>
          </cell>
          <cell r="E2181" t="str">
            <v>Daljinder Singh</v>
          </cell>
          <cell r="F2181" t="str">
            <v>P-NGA-CONNCT SDU</v>
          </cell>
          <cell r="G2181">
            <v>43225</v>
          </cell>
          <cell r="H2181">
            <v>43225</v>
          </cell>
          <cell r="I2181" t="str">
            <v>NGA-750</v>
          </cell>
          <cell r="K2181">
            <v>1</v>
          </cell>
          <cell r="L2181">
            <v>22.61</v>
          </cell>
          <cell r="M2181">
            <v>22.61</v>
          </cell>
        </row>
        <row r="2182">
          <cell r="A2182" t="str">
            <v>7198956NGA-751</v>
          </cell>
          <cell r="B2182" t="str">
            <v>NGA_PS_14442018_84</v>
          </cell>
          <cell r="C2182">
            <v>2323973</v>
          </cell>
          <cell r="D2182">
            <v>7198956</v>
          </cell>
          <cell r="E2182" t="str">
            <v>Daljinder Singh</v>
          </cell>
          <cell r="F2182" t="str">
            <v>P-NGA-CONNCT SDU</v>
          </cell>
          <cell r="G2182">
            <v>43225</v>
          </cell>
          <cell r="H2182">
            <v>43225</v>
          </cell>
          <cell r="I2182" t="str">
            <v>NGA-751</v>
          </cell>
          <cell r="K2182">
            <v>1</v>
          </cell>
          <cell r="L2182">
            <v>146.76</v>
          </cell>
          <cell r="M2182">
            <v>146.76</v>
          </cell>
        </row>
        <row r="2183">
          <cell r="A2183" t="str">
            <v>7206290Z999</v>
          </cell>
          <cell r="B2183" t="str">
            <v>NGA_PS_14442018_84</v>
          </cell>
          <cell r="C2183">
            <v>2324390</v>
          </cell>
          <cell r="D2183">
            <v>7206290</v>
          </cell>
          <cell r="E2183" t="str">
            <v>Prabhjot Singh92</v>
          </cell>
          <cell r="F2183" t="str">
            <v>P-NGA-BUILD ABF</v>
          </cell>
          <cell r="G2183">
            <v>43223</v>
          </cell>
          <cell r="H2183">
            <v>43223</v>
          </cell>
          <cell r="I2183" t="str">
            <v>Z999</v>
          </cell>
          <cell r="K2183">
            <v>1</v>
          </cell>
          <cell r="L2183">
            <v>0</v>
          </cell>
          <cell r="M2183">
            <v>0</v>
          </cell>
        </row>
        <row r="2184">
          <cell r="A2184" t="str">
            <v>7206290ZNGA563B</v>
          </cell>
          <cell r="B2184" t="str">
            <v>NGA_PS_14442018_84</v>
          </cell>
          <cell r="C2184">
            <v>2324390</v>
          </cell>
          <cell r="D2184">
            <v>7206290</v>
          </cell>
          <cell r="E2184" t="str">
            <v>Prabhjot Singh92</v>
          </cell>
          <cell r="F2184" t="str">
            <v>P-NGA-BUILD ABF</v>
          </cell>
          <cell r="G2184">
            <v>43223</v>
          </cell>
          <cell r="H2184">
            <v>43223</v>
          </cell>
          <cell r="I2184" t="str">
            <v>ZNGA563B</v>
          </cell>
          <cell r="K2184">
            <v>-1</v>
          </cell>
          <cell r="L2184">
            <v>383.5</v>
          </cell>
          <cell r="M2184">
            <v>-383.5</v>
          </cell>
        </row>
        <row r="2185">
          <cell r="A2185" t="str">
            <v>7206290ZNGA563BC</v>
          </cell>
          <cell r="B2185" t="str">
            <v>NGA_PS_14442018_84</v>
          </cell>
          <cell r="C2185">
            <v>2324390</v>
          </cell>
          <cell r="D2185">
            <v>7206290</v>
          </cell>
          <cell r="E2185" t="str">
            <v>Prabhjot Singh92</v>
          </cell>
          <cell r="F2185" t="str">
            <v>P-NGA-CONNCT SDU</v>
          </cell>
          <cell r="G2185">
            <v>43222</v>
          </cell>
          <cell r="H2185">
            <v>43222</v>
          </cell>
          <cell r="I2185" t="str">
            <v>ZNGA563BC</v>
          </cell>
          <cell r="K2185">
            <v>1</v>
          </cell>
          <cell r="L2185">
            <v>626.70000000000005</v>
          </cell>
          <cell r="M2185">
            <v>626.70000000000005</v>
          </cell>
        </row>
        <row r="2186">
          <cell r="A2186" t="str">
            <v>7193930ZNGA561A</v>
          </cell>
          <cell r="B2186" t="str">
            <v>NGA_PS_14442018_84</v>
          </cell>
          <cell r="C2186">
            <v>2324407</v>
          </cell>
          <cell r="D2186">
            <v>7193930</v>
          </cell>
          <cell r="E2186" t="str">
            <v>Gurinderjeet Singh</v>
          </cell>
          <cell r="F2186" t="str">
            <v>P-NGA-SDU SITE PLAN</v>
          </cell>
          <cell r="G2186">
            <v>43221</v>
          </cell>
          <cell r="H2186">
            <v>43221</v>
          </cell>
          <cell r="I2186" t="str">
            <v>ZNGA561A</v>
          </cell>
          <cell r="K2186">
            <v>1</v>
          </cell>
          <cell r="L2186">
            <v>0</v>
          </cell>
          <cell r="M2186">
            <v>0</v>
          </cell>
        </row>
        <row r="2187">
          <cell r="A2187" t="str">
            <v>7193945ZNGA564BC</v>
          </cell>
          <cell r="B2187" t="str">
            <v>NGA_PS_14442018_84</v>
          </cell>
          <cell r="C2187">
            <v>2324408</v>
          </cell>
          <cell r="D2187">
            <v>7193945</v>
          </cell>
          <cell r="E2187" t="str">
            <v>Gurinderjeet Singh</v>
          </cell>
          <cell r="F2187" t="str">
            <v>P-NGA-CONNCT SDU</v>
          </cell>
          <cell r="G2187">
            <v>43224</v>
          </cell>
          <cell r="H2187">
            <v>43224</v>
          </cell>
          <cell r="I2187" t="str">
            <v>ZNGA564BC</v>
          </cell>
          <cell r="K2187">
            <v>1</v>
          </cell>
          <cell r="L2187">
            <v>881.69</v>
          </cell>
          <cell r="M2187">
            <v>881.69</v>
          </cell>
        </row>
        <row r="2188">
          <cell r="A2188" t="str">
            <v>7179557NGA-714</v>
          </cell>
          <cell r="B2188" t="str">
            <v>NGA_PS_14442018_84</v>
          </cell>
          <cell r="C2188">
            <v>2324416</v>
          </cell>
          <cell r="D2188">
            <v>7179557</v>
          </cell>
          <cell r="E2188" t="str">
            <v>Jasmeet Singh90</v>
          </cell>
          <cell r="F2188" t="str">
            <v>P-NGA-BUILD ABF</v>
          </cell>
          <cell r="G2188">
            <v>43222</v>
          </cell>
          <cell r="H2188">
            <v>43222</v>
          </cell>
          <cell r="I2188" t="str">
            <v>NGA-714</v>
          </cell>
          <cell r="K2188">
            <v>1</v>
          </cell>
          <cell r="L2188">
            <v>41.38</v>
          </cell>
          <cell r="M2188">
            <v>41.38</v>
          </cell>
        </row>
        <row r="2189">
          <cell r="A2189" t="str">
            <v>7195367ZNGA561A</v>
          </cell>
          <cell r="B2189" t="str">
            <v>NGA_PS_14442018_84</v>
          </cell>
          <cell r="C2189">
            <v>2324539</v>
          </cell>
          <cell r="D2189">
            <v>7195367</v>
          </cell>
          <cell r="E2189" t="str">
            <v>Ganga Reddy Nimmala</v>
          </cell>
          <cell r="F2189" t="str">
            <v>P-NGA-SDU SITE PLAN</v>
          </cell>
          <cell r="G2189">
            <v>43222</v>
          </cell>
          <cell r="H2189">
            <v>43222</v>
          </cell>
          <cell r="I2189" t="str">
            <v>ZNGA561A</v>
          </cell>
          <cell r="K2189">
            <v>1</v>
          </cell>
          <cell r="L2189">
            <v>0</v>
          </cell>
          <cell r="M2189">
            <v>0</v>
          </cell>
        </row>
        <row r="2190">
          <cell r="A2190" t="str">
            <v>7196011ZNGA561A</v>
          </cell>
          <cell r="B2190" t="str">
            <v>NGA_PS_14442018_84</v>
          </cell>
          <cell r="C2190">
            <v>2324565</v>
          </cell>
          <cell r="D2190">
            <v>7196011</v>
          </cell>
          <cell r="E2190" t="str">
            <v>Ganga Reddy Nimmala</v>
          </cell>
          <cell r="F2190" t="str">
            <v>P-NGA-SDU SITE PLAN</v>
          </cell>
          <cell r="G2190">
            <v>43222</v>
          </cell>
          <cell r="H2190">
            <v>43222</v>
          </cell>
          <cell r="I2190" t="str">
            <v>ZNGA561A</v>
          </cell>
          <cell r="K2190">
            <v>1</v>
          </cell>
          <cell r="L2190">
            <v>0</v>
          </cell>
          <cell r="M2190">
            <v>0</v>
          </cell>
        </row>
        <row r="2191">
          <cell r="A2191" t="str">
            <v>7196538ZNGA561BC</v>
          </cell>
          <cell r="B2191" t="str">
            <v>NGA_PS_14442018_84</v>
          </cell>
          <cell r="C2191">
            <v>2324569</v>
          </cell>
          <cell r="D2191">
            <v>7196538</v>
          </cell>
          <cell r="E2191" t="str">
            <v>Jasmeet Singh90</v>
          </cell>
          <cell r="F2191" t="str">
            <v>P-NGA-CONNCT SDU</v>
          </cell>
          <cell r="G2191">
            <v>43225</v>
          </cell>
          <cell r="H2191">
            <v>43225</v>
          </cell>
          <cell r="I2191" t="str">
            <v>ZNGA561BC</v>
          </cell>
          <cell r="K2191">
            <v>1</v>
          </cell>
          <cell r="L2191">
            <v>433.57</v>
          </cell>
          <cell r="M2191">
            <v>433.57</v>
          </cell>
        </row>
        <row r="2192">
          <cell r="A2192" t="str">
            <v>7196529ZNGA561A</v>
          </cell>
          <cell r="B2192" t="str">
            <v>NGA_PS_14442018_84</v>
          </cell>
          <cell r="C2192">
            <v>2324570</v>
          </cell>
          <cell r="D2192">
            <v>7196529</v>
          </cell>
          <cell r="E2192" t="str">
            <v>Jasmeet Singh90</v>
          </cell>
          <cell r="F2192" t="str">
            <v>P-NGA-SDU SITE PLAN</v>
          </cell>
          <cell r="G2192">
            <v>43222</v>
          </cell>
          <cell r="H2192">
            <v>43222</v>
          </cell>
          <cell r="I2192" t="str">
            <v>ZNGA561A</v>
          </cell>
          <cell r="K2192">
            <v>1</v>
          </cell>
          <cell r="L2192">
            <v>0</v>
          </cell>
          <cell r="M2192">
            <v>0</v>
          </cell>
        </row>
        <row r="2193">
          <cell r="A2193" t="str">
            <v>7211684ZNGA563BC</v>
          </cell>
          <cell r="B2193" t="str">
            <v>NGA_PS_14442018_84</v>
          </cell>
          <cell r="C2193">
            <v>2324674</v>
          </cell>
          <cell r="D2193">
            <v>7211684</v>
          </cell>
          <cell r="E2193" t="str">
            <v>Avinash Nallamothu</v>
          </cell>
          <cell r="F2193" t="str">
            <v>P-NGA-CONNCT SDU</v>
          </cell>
          <cell r="G2193">
            <v>43225</v>
          </cell>
          <cell r="H2193">
            <v>43225</v>
          </cell>
          <cell r="I2193" t="str">
            <v>ZNGA563BC</v>
          </cell>
          <cell r="K2193">
            <v>1</v>
          </cell>
          <cell r="L2193">
            <v>626.70000000000005</v>
          </cell>
          <cell r="M2193">
            <v>626.70000000000005</v>
          </cell>
        </row>
        <row r="2194">
          <cell r="A2194" t="str">
            <v>7211678ZNGA561A</v>
          </cell>
          <cell r="B2194" t="str">
            <v>NGA_PS_14442018_84</v>
          </cell>
          <cell r="C2194">
            <v>2324675</v>
          </cell>
          <cell r="D2194">
            <v>7211678</v>
          </cell>
          <cell r="E2194" t="str">
            <v>Avinash Nallamothu</v>
          </cell>
          <cell r="F2194" t="str">
            <v>P-NGA-SDU SITE PLAN</v>
          </cell>
          <cell r="G2194">
            <v>43223</v>
          </cell>
          <cell r="H2194">
            <v>43223</v>
          </cell>
          <cell r="I2194" t="str">
            <v>ZNGA561A</v>
          </cell>
          <cell r="K2194">
            <v>1</v>
          </cell>
          <cell r="L2194">
            <v>0</v>
          </cell>
          <cell r="M2194">
            <v>0</v>
          </cell>
        </row>
        <row r="2195">
          <cell r="A2195" t="str">
            <v>7209564ZNGA564B</v>
          </cell>
          <cell r="B2195" t="str">
            <v>NGA_PS_14442018_84</v>
          </cell>
          <cell r="C2195">
            <v>2324912</v>
          </cell>
          <cell r="D2195">
            <v>7209564</v>
          </cell>
          <cell r="E2195" t="str">
            <v>Prasannakumar Bayri</v>
          </cell>
          <cell r="F2195" t="str">
            <v>P-NGA-BUILD ABF</v>
          </cell>
          <cell r="G2195">
            <v>43223</v>
          </cell>
          <cell r="H2195">
            <v>43223</v>
          </cell>
          <cell r="I2195" t="str">
            <v>ZNGA564B</v>
          </cell>
          <cell r="K2195">
            <v>1</v>
          </cell>
          <cell r="L2195">
            <v>625.48</v>
          </cell>
          <cell r="M2195">
            <v>625.48</v>
          </cell>
        </row>
        <row r="2196">
          <cell r="A2196" t="str">
            <v>7209557ZNGA561A</v>
          </cell>
          <cell r="B2196" t="str">
            <v>NGA_PS_14442018_84</v>
          </cell>
          <cell r="C2196">
            <v>2324913</v>
          </cell>
          <cell r="D2196">
            <v>7209557</v>
          </cell>
          <cell r="E2196" t="str">
            <v>Prasannakumar Bayri</v>
          </cell>
          <cell r="F2196" t="str">
            <v>P-NGA-SDU SITE PLAN</v>
          </cell>
          <cell r="G2196">
            <v>43223</v>
          </cell>
          <cell r="H2196">
            <v>43223</v>
          </cell>
          <cell r="I2196" t="str">
            <v>ZNGA561A</v>
          </cell>
          <cell r="K2196">
            <v>1</v>
          </cell>
          <cell r="L2196">
            <v>0</v>
          </cell>
          <cell r="M2196">
            <v>0</v>
          </cell>
        </row>
        <row r="2197">
          <cell r="A2197" t="str">
            <v>7156125NGA-511</v>
          </cell>
          <cell r="B2197" t="str">
            <v>NGA_PS_14442018_84</v>
          </cell>
          <cell r="C2197">
            <v>2324961</v>
          </cell>
          <cell r="D2197">
            <v>7156125</v>
          </cell>
          <cell r="E2197" t="str">
            <v>Gurinderjeet Singh</v>
          </cell>
          <cell r="F2197" t="str">
            <v>P-NGA-CONNCT SDU GFIELD</v>
          </cell>
          <cell r="G2197">
            <v>43224</v>
          </cell>
          <cell r="H2197">
            <v>43224</v>
          </cell>
          <cell r="I2197" t="str">
            <v>NGA-511</v>
          </cell>
          <cell r="K2197">
            <v>1</v>
          </cell>
          <cell r="L2197">
            <v>225.02</v>
          </cell>
          <cell r="M2197">
            <v>225.02</v>
          </cell>
        </row>
        <row r="2198">
          <cell r="A2198" t="str">
            <v>7223919NGA-751</v>
          </cell>
          <cell r="B2198" t="str">
            <v>NGA_PS_14442018_84</v>
          </cell>
          <cell r="C2198">
            <v>2325464</v>
          </cell>
          <cell r="D2198">
            <v>7223919</v>
          </cell>
          <cell r="E2198" t="str">
            <v>Venkat Gorla</v>
          </cell>
          <cell r="F2198" t="str">
            <v>P-NGA-CONNCT SDU</v>
          </cell>
          <cell r="G2198">
            <v>43222</v>
          </cell>
          <cell r="H2198">
            <v>43222</v>
          </cell>
          <cell r="I2198" t="str">
            <v>NGA-751</v>
          </cell>
          <cell r="K2198">
            <v>1</v>
          </cell>
          <cell r="L2198">
            <v>146.76</v>
          </cell>
          <cell r="M2198">
            <v>146.76</v>
          </cell>
        </row>
        <row r="2199">
          <cell r="A2199" t="str">
            <v>7218741ZNGA561A</v>
          </cell>
          <cell r="B2199" t="str">
            <v>NGA_PS_14442018_84</v>
          </cell>
          <cell r="C2199">
            <v>2325531</v>
          </cell>
          <cell r="D2199">
            <v>7218741</v>
          </cell>
          <cell r="E2199" t="str">
            <v>Prasannakumar Bayri</v>
          </cell>
          <cell r="F2199" t="str">
            <v>P-NGA-SDU SITE PLAN</v>
          </cell>
          <cell r="G2199">
            <v>43225</v>
          </cell>
          <cell r="H2199">
            <v>43225</v>
          </cell>
          <cell r="I2199" t="str">
            <v>ZNGA561A</v>
          </cell>
          <cell r="K2199">
            <v>1</v>
          </cell>
          <cell r="L2199">
            <v>0</v>
          </cell>
          <cell r="M2199">
            <v>0</v>
          </cell>
        </row>
        <row r="2200">
          <cell r="A2200" t="str">
            <v>7231204ZNGA561A</v>
          </cell>
          <cell r="B2200" t="str">
            <v>NGA_PS_14442018_84</v>
          </cell>
          <cell r="C2200">
            <v>2325656</v>
          </cell>
          <cell r="D2200">
            <v>7231204</v>
          </cell>
          <cell r="E2200" t="str">
            <v>Ganga Reddy Nimmala</v>
          </cell>
          <cell r="F2200" t="str">
            <v>P-NGA-SDU SITE PLAN</v>
          </cell>
          <cell r="G2200">
            <v>43221</v>
          </cell>
          <cell r="H2200">
            <v>43221</v>
          </cell>
          <cell r="I2200" t="str">
            <v>ZNGA561A</v>
          </cell>
          <cell r="K2200">
            <v>1</v>
          </cell>
          <cell r="L2200">
            <v>0</v>
          </cell>
          <cell r="M2200">
            <v>0</v>
          </cell>
        </row>
        <row r="2201">
          <cell r="A2201" t="str">
            <v>7231229ZNGA563BC</v>
          </cell>
          <cell r="B2201" t="str">
            <v>NGA_PS_14442018_84</v>
          </cell>
          <cell r="C2201">
            <v>2325657</v>
          </cell>
          <cell r="D2201">
            <v>7231229</v>
          </cell>
          <cell r="E2201" t="str">
            <v>Ganga Reddy Nimmala</v>
          </cell>
          <cell r="F2201" t="str">
            <v>P-NGA-CONNCT SDU</v>
          </cell>
          <cell r="G2201">
            <v>43224</v>
          </cell>
          <cell r="H2201">
            <v>43224</v>
          </cell>
          <cell r="I2201" t="str">
            <v>ZNGA563BC</v>
          </cell>
          <cell r="K2201">
            <v>1</v>
          </cell>
          <cell r="L2201">
            <v>626.70000000000005</v>
          </cell>
          <cell r="M2201">
            <v>626.70000000000005</v>
          </cell>
        </row>
        <row r="2202">
          <cell r="A2202" t="str">
            <v>7235214ZNGA560BC</v>
          </cell>
          <cell r="B2202" t="str">
            <v>NGA_PS_14442018_84</v>
          </cell>
          <cell r="C2202">
            <v>2325795</v>
          </cell>
          <cell r="D2202">
            <v>7235214</v>
          </cell>
          <cell r="E2202" t="str">
            <v>Venkat Gorla</v>
          </cell>
          <cell r="F2202" t="str">
            <v>P-NGA-CONNCT SDU</v>
          </cell>
          <cell r="G2202">
            <v>43222</v>
          </cell>
          <cell r="H2202">
            <v>43222</v>
          </cell>
          <cell r="I2202" t="str">
            <v>ZNGA560BC</v>
          </cell>
          <cell r="K2202">
            <v>1</v>
          </cell>
          <cell r="L2202">
            <v>414.92</v>
          </cell>
          <cell r="M2202">
            <v>414.92</v>
          </cell>
        </row>
        <row r="2203">
          <cell r="A2203" t="str">
            <v>7235208ZNGA561A</v>
          </cell>
          <cell r="B2203" t="str">
            <v>NGA_PS_14442018_84</v>
          </cell>
          <cell r="C2203">
            <v>2325796</v>
          </cell>
          <cell r="D2203">
            <v>7235208</v>
          </cell>
          <cell r="E2203" t="str">
            <v>Venkat Gorla</v>
          </cell>
          <cell r="F2203" t="str">
            <v>P-NGA-SDU SITE PLAN</v>
          </cell>
          <cell r="G2203">
            <v>43222</v>
          </cell>
          <cell r="H2203">
            <v>43222</v>
          </cell>
          <cell r="I2203" t="str">
            <v>ZNGA561A</v>
          </cell>
          <cell r="K2203">
            <v>1</v>
          </cell>
          <cell r="L2203">
            <v>0</v>
          </cell>
          <cell r="M2203">
            <v>0</v>
          </cell>
        </row>
        <row r="2204">
          <cell r="A2204" t="str">
            <v>7234774ZNGA561A</v>
          </cell>
          <cell r="B2204" t="str">
            <v>NGA_PS_14442018_84</v>
          </cell>
          <cell r="C2204">
            <v>2325942</v>
          </cell>
          <cell r="D2204">
            <v>7234774</v>
          </cell>
          <cell r="E2204" t="str">
            <v>Prabhjot Singh92</v>
          </cell>
          <cell r="F2204" t="str">
            <v>P-NGA-SDU SITE PLAN</v>
          </cell>
          <cell r="G2204">
            <v>43221</v>
          </cell>
          <cell r="H2204">
            <v>43221</v>
          </cell>
          <cell r="I2204" t="str">
            <v>ZNGA561A</v>
          </cell>
          <cell r="K2204">
            <v>1</v>
          </cell>
          <cell r="L2204">
            <v>0</v>
          </cell>
          <cell r="M2204">
            <v>0</v>
          </cell>
        </row>
        <row r="2205">
          <cell r="A2205" t="str">
            <v>7234780ZNGA563BC</v>
          </cell>
          <cell r="B2205" t="str">
            <v>NGA_PS_14442018_84</v>
          </cell>
          <cell r="C2205">
            <v>2325945</v>
          </cell>
          <cell r="D2205">
            <v>7234780</v>
          </cell>
          <cell r="E2205" t="str">
            <v>Prabhjot Singh92</v>
          </cell>
          <cell r="F2205" t="str">
            <v>P-NGA-CONNCT SDU</v>
          </cell>
          <cell r="G2205">
            <v>43222</v>
          </cell>
          <cell r="H2205">
            <v>43222</v>
          </cell>
          <cell r="I2205" t="str">
            <v>ZNGA563BC</v>
          </cell>
          <cell r="K2205">
            <v>1</v>
          </cell>
          <cell r="L2205">
            <v>626.70000000000005</v>
          </cell>
          <cell r="M2205">
            <v>626.70000000000005</v>
          </cell>
        </row>
        <row r="2206">
          <cell r="A2206" t="str">
            <v>7243466NGA-750</v>
          </cell>
          <cell r="B2206" t="str">
            <v>NGA_PS_14442018_84</v>
          </cell>
          <cell r="C2206">
            <v>2326120</v>
          </cell>
          <cell r="D2206">
            <v>7243466</v>
          </cell>
          <cell r="E2206" t="str">
            <v>Daljinder Singh</v>
          </cell>
          <cell r="F2206" t="str">
            <v>P-NGA-CONNCT SDU</v>
          </cell>
          <cell r="G2206">
            <v>43221</v>
          </cell>
          <cell r="H2206">
            <v>43221</v>
          </cell>
          <cell r="I2206" t="str">
            <v>NGA-750</v>
          </cell>
          <cell r="K2206">
            <v>1</v>
          </cell>
          <cell r="L2206">
            <v>22.61</v>
          </cell>
          <cell r="M2206">
            <v>22.61</v>
          </cell>
        </row>
        <row r="2207">
          <cell r="A2207" t="str">
            <v>7243466NGA-753</v>
          </cell>
          <cell r="B2207" t="str">
            <v>NGA_PS_14442018_84</v>
          </cell>
          <cell r="C2207">
            <v>2326120</v>
          </cell>
          <cell r="D2207">
            <v>7243466</v>
          </cell>
          <cell r="E2207" t="str">
            <v>Daljinder Singh</v>
          </cell>
          <cell r="F2207" t="str">
            <v>P-NGA-CONNCT SDU</v>
          </cell>
          <cell r="G2207">
            <v>43222</v>
          </cell>
          <cell r="H2207">
            <v>43222</v>
          </cell>
          <cell r="I2207" t="str">
            <v>NGA-753</v>
          </cell>
          <cell r="K2207">
            <v>1</v>
          </cell>
          <cell r="L2207">
            <v>68.2</v>
          </cell>
          <cell r="M2207">
            <v>68.2</v>
          </cell>
        </row>
        <row r="2208">
          <cell r="A2208" t="str">
            <v>7250384ZNGA563BC</v>
          </cell>
          <cell r="B2208" t="str">
            <v>NGA_PS_14442018_84</v>
          </cell>
          <cell r="C2208">
            <v>2326819</v>
          </cell>
          <cell r="D2208">
            <v>7250384</v>
          </cell>
          <cell r="E2208" t="str">
            <v>Prasannakumar Bayri</v>
          </cell>
          <cell r="F2208" t="str">
            <v>P-NGA-CONNCT SDU</v>
          </cell>
          <cell r="G2208">
            <v>43225</v>
          </cell>
          <cell r="H2208">
            <v>43225</v>
          </cell>
          <cell r="I2208" t="str">
            <v>ZNGA563BC</v>
          </cell>
          <cell r="K2208">
            <v>1</v>
          </cell>
          <cell r="L2208">
            <v>626.70000000000005</v>
          </cell>
          <cell r="M2208">
            <v>626.70000000000005</v>
          </cell>
        </row>
        <row r="2209">
          <cell r="A2209" t="str">
            <v>7232349ZNGA561A</v>
          </cell>
          <cell r="B2209" t="str">
            <v>NGA_PS_14442018_84</v>
          </cell>
          <cell r="C2209">
            <v>2326825</v>
          </cell>
          <cell r="D2209">
            <v>7232349</v>
          </cell>
          <cell r="E2209" t="str">
            <v>Ganga Reddy Nimmala</v>
          </cell>
          <cell r="F2209" t="str">
            <v>P-NGA-SDU SITE PLAN</v>
          </cell>
          <cell r="G2209">
            <v>43224</v>
          </cell>
          <cell r="H2209">
            <v>43224</v>
          </cell>
          <cell r="I2209" t="str">
            <v>ZNGA561A</v>
          </cell>
          <cell r="K2209">
            <v>1</v>
          </cell>
          <cell r="L2209">
            <v>0</v>
          </cell>
          <cell r="M2209">
            <v>0</v>
          </cell>
        </row>
        <row r="2210">
          <cell r="A2210" t="str">
            <v>7235560ZNGA561BC</v>
          </cell>
          <cell r="B2210" t="str">
            <v>NGA_PS_14442018_84</v>
          </cell>
          <cell r="C2210">
            <v>2326969</v>
          </cell>
          <cell r="D2210">
            <v>7235560</v>
          </cell>
          <cell r="E2210" t="str">
            <v>Ganga Reddy Nimmala</v>
          </cell>
          <cell r="F2210" t="str">
            <v>P-NGA-CONNCT SDU</v>
          </cell>
          <cell r="G2210">
            <v>43223</v>
          </cell>
          <cell r="H2210">
            <v>43223</v>
          </cell>
          <cell r="I2210" t="str">
            <v>ZNGA561BC</v>
          </cell>
          <cell r="K2210">
            <v>1</v>
          </cell>
          <cell r="L2210">
            <v>433.57</v>
          </cell>
          <cell r="M2210">
            <v>433.57</v>
          </cell>
        </row>
        <row r="2211">
          <cell r="A2211" t="str">
            <v>7235553ZNGA561A</v>
          </cell>
          <cell r="B2211" t="str">
            <v>NGA_PS_14442018_84</v>
          </cell>
          <cell r="C2211">
            <v>2326970</v>
          </cell>
          <cell r="D2211">
            <v>7235553</v>
          </cell>
          <cell r="E2211" t="str">
            <v>Ganga Reddy Nimmala</v>
          </cell>
          <cell r="F2211" t="str">
            <v>P-NGA-SDU SITE PLAN</v>
          </cell>
          <cell r="G2211">
            <v>43223</v>
          </cell>
          <cell r="H2211">
            <v>43223</v>
          </cell>
          <cell r="I2211" t="str">
            <v>ZNGA561A</v>
          </cell>
          <cell r="K2211">
            <v>1</v>
          </cell>
          <cell r="L2211">
            <v>0</v>
          </cell>
          <cell r="M2211">
            <v>0</v>
          </cell>
        </row>
        <row r="2212">
          <cell r="A2212" t="str">
            <v>7253944ZNGA563BC</v>
          </cell>
          <cell r="B2212" t="str">
            <v>NGA_PS_14442018_84</v>
          </cell>
          <cell r="C2212">
            <v>2327018</v>
          </cell>
          <cell r="D2212">
            <v>7253944</v>
          </cell>
          <cell r="E2212" t="str">
            <v>Ganga Reddy Nimmala</v>
          </cell>
          <cell r="F2212" t="str">
            <v>P-NGA-CONNCT SDU</v>
          </cell>
          <cell r="G2212">
            <v>43222</v>
          </cell>
          <cell r="H2212">
            <v>43222</v>
          </cell>
          <cell r="I2212" t="str">
            <v>ZNGA563BC</v>
          </cell>
          <cell r="K2212">
            <v>1</v>
          </cell>
          <cell r="L2212">
            <v>626.70000000000005</v>
          </cell>
          <cell r="M2212">
            <v>626.70000000000005</v>
          </cell>
        </row>
        <row r="2213">
          <cell r="A2213" t="str">
            <v>7253930ZNGA561A</v>
          </cell>
          <cell r="B2213" t="str">
            <v>NGA_PS_14442018_84</v>
          </cell>
          <cell r="C2213">
            <v>2327019</v>
          </cell>
          <cell r="D2213">
            <v>7253930</v>
          </cell>
          <cell r="E2213" t="str">
            <v>Ganga Reddy Nimmala</v>
          </cell>
          <cell r="F2213" t="str">
            <v>P-NGA-SDU SITE PLAN</v>
          </cell>
          <cell r="G2213">
            <v>43221</v>
          </cell>
          <cell r="H2213">
            <v>43221</v>
          </cell>
          <cell r="I2213" t="str">
            <v>ZNGA561A</v>
          </cell>
          <cell r="K2213">
            <v>1</v>
          </cell>
          <cell r="L2213">
            <v>0</v>
          </cell>
          <cell r="M2213">
            <v>0</v>
          </cell>
        </row>
        <row r="2214">
          <cell r="A2214" t="str">
            <v>7259310ZNGA561A</v>
          </cell>
          <cell r="B2214" t="str">
            <v>NGA_PS_14442018_84</v>
          </cell>
          <cell r="C2214">
            <v>2328160</v>
          </cell>
          <cell r="D2214">
            <v>7259310</v>
          </cell>
          <cell r="E2214" t="str">
            <v>Prasannakumar Bayri</v>
          </cell>
          <cell r="F2214" t="str">
            <v>P-NGA-SDU SITE PLAN</v>
          </cell>
          <cell r="G2214">
            <v>43224</v>
          </cell>
          <cell r="H2214">
            <v>43224</v>
          </cell>
          <cell r="I2214" t="str">
            <v>ZNGA561A</v>
          </cell>
          <cell r="K2214">
            <v>1</v>
          </cell>
          <cell r="L2214">
            <v>0</v>
          </cell>
          <cell r="M2214">
            <v>0</v>
          </cell>
        </row>
        <row r="2215">
          <cell r="A2215" t="str">
            <v>7259314ZNGA563BC</v>
          </cell>
          <cell r="B2215" t="str">
            <v>NGA_PS_14442018_84</v>
          </cell>
          <cell r="C2215">
            <v>2328161</v>
          </cell>
          <cell r="D2215">
            <v>7259314</v>
          </cell>
          <cell r="E2215" t="str">
            <v>Prasannakumar Bayri</v>
          </cell>
          <cell r="F2215" t="str">
            <v>P-NGA-CONNCT SDU</v>
          </cell>
          <cell r="G2215">
            <v>43224</v>
          </cell>
          <cell r="H2215">
            <v>43224</v>
          </cell>
          <cell r="I2215" t="str">
            <v>ZNGA563BC</v>
          </cell>
          <cell r="K2215">
            <v>1</v>
          </cell>
          <cell r="L2215">
            <v>626.70000000000005</v>
          </cell>
          <cell r="M2215">
            <v>626.70000000000005</v>
          </cell>
        </row>
        <row r="2216">
          <cell r="A2216" t="str">
            <v>7256198ZNGA561A</v>
          </cell>
          <cell r="B2216" t="str">
            <v>NGA_PS_14442018_84</v>
          </cell>
          <cell r="C2216">
            <v>2328881</v>
          </cell>
          <cell r="D2216">
            <v>7256198</v>
          </cell>
          <cell r="E2216" t="str">
            <v>Prabhjot Singh92</v>
          </cell>
          <cell r="F2216" t="str">
            <v>P-NGA-SDU SITE PLAN</v>
          </cell>
          <cell r="G2216">
            <v>43224</v>
          </cell>
          <cell r="H2216">
            <v>43224</v>
          </cell>
          <cell r="I2216" t="str">
            <v>ZNGA561A</v>
          </cell>
          <cell r="K2216">
            <v>1</v>
          </cell>
          <cell r="L2216">
            <v>0</v>
          </cell>
          <cell r="M2216">
            <v>0</v>
          </cell>
        </row>
        <row r="2217">
          <cell r="A2217" t="str">
            <v>7256212ZNGA563B</v>
          </cell>
          <cell r="B2217" t="str">
            <v>NGA_PS_14442018_84</v>
          </cell>
          <cell r="C2217">
            <v>2328882</v>
          </cell>
          <cell r="D2217">
            <v>7256212</v>
          </cell>
          <cell r="E2217" t="str">
            <v>Prabhjot Singh92</v>
          </cell>
          <cell r="F2217" t="str">
            <v>P-NGA-BUILD ABF</v>
          </cell>
          <cell r="G2217">
            <v>43224</v>
          </cell>
          <cell r="H2217">
            <v>43224</v>
          </cell>
          <cell r="I2217" t="str">
            <v>ZNGA563B</v>
          </cell>
          <cell r="K2217">
            <v>1</v>
          </cell>
          <cell r="L2217">
            <v>383.5</v>
          </cell>
          <cell r="M2217">
            <v>383.5</v>
          </cell>
        </row>
        <row r="2218">
          <cell r="A2218" t="str">
            <v>7259603ZNGA561B</v>
          </cell>
          <cell r="B2218" t="str">
            <v>NGA_PS_14442018_84</v>
          </cell>
          <cell r="C2218">
            <v>2329090</v>
          </cell>
          <cell r="D2218">
            <v>7259603</v>
          </cell>
          <cell r="E2218" t="str">
            <v>Ganga Reddy Nimmala</v>
          </cell>
          <cell r="F2218" t="str">
            <v>P-NGA-BUILD ABF</v>
          </cell>
          <cell r="G2218">
            <v>43225</v>
          </cell>
          <cell r="H2218">
            <v>43225</v>
          </cell>
          <cell r="I2218" t="str">
            <v>ZNGA561B</v>
          </cell>
          <cell r="K2218">
            <v>1</v>
          </cell>
          <cell r="L2218">
            <v>194.94</v>
          </cell>
          <cell r="M2218">
            <v>194.94</v>
          </cell>
        </row>
        <row r="2219">
          <cell r="A2219" t="str">
            <v>7259599ZNGA561A</v>
          </cell>
          <cell r="B2219" t="str">
            <v>NGA_PS_14442018_84</v>
          </cell>
          <cell r="C2219">
            <v>2329091</v>
          </cell>
          <cell r="D2219">
            <v>7259599</v>
          </cell>
          <cell r="E2219" t="str">
            <v>Ganga Reddy Nimmala</v>
          </cell>
          <cell r="F2219" t="str">
            <v>P-NGA-SDU SITE PLAN</v>
          </cell>
          <cell r="G2219">
            <v>43225</v>
          </cell>
          <cell r="H2219">
            <v>43225</v>
          </cell>
          <cell r="I2219" t="str">
            <v>ZNGA561A</v>
          </cell>
          <cell r="K2219">
            <v>1</v>
          </cell>
          <cell r="L2219">
            <v>0</v>
          </cell>
          <cell r="M2219">
            <v>0</v>
          </cell>
        </row>
        <row r="2220">
          <cell r="A2220" t="str">
            <v>7290688ZNGA561A</v>
          </cell>
          <cell r="B2220" t="str">
            <v>NGA_PS_14442018_84</v>
          </cell>
          <cell r="C2220">
            <v>2329236</v>
          </cell>
          <cell r="D2220">
            <v>7290688</v>
          </cell>
          <cell r="E2220" t="str">
            <v>Karmjeet Singh</v>
          </cell>
          <cell r="F2220" t="str">
            <v>P-NGA-SDU SITE PLAN</v>
          </cell>
          <cell r="G2220">
            <v>43221</v>
          </cell>
          <cell r="H2220">
            <v>43221</v>
          </cell>
          <cell r="I2220" t="str">
            <v>ZNGA561A</v>
          </cell>
          <cell r="K2220">
            <v>1</v>
          </cell>
          <cell r="L2220">
            <v>0</v>
          </cell>
          <cell r="M2220">
            <v>0</v>
          </cell>
        </row>
        <row r="2221">
          <cell r="A2221" t="str">
            <v>7290014NGA-750</v>
          </cell>
          <cell r="B2221" t="str">
            <v>NGA_PS_14442018_84</v>
          </cell>
          <cell r="C2221">
            <v>2329385</v>
          </cell>
          <cell r="D2221">
            <v>7290014</v>
          </cell>
          <cell r="E2221" t="str">
            <v>Prabhjot Singh92</v>
          </cell>
          <cell r="F2221" t="str">
            <v>P-NGA-CONNCT SDU</v>
          </cell>
          <cell r="G2221">
            <v>43222</v>
          </cell>
          <cell r="H2221">
            <v>43222</v>
          </cell>
          <cell r="I2221" t="str">
            <v>NGA-750</v>
          </cell>
          <cell r="K2221">
            <v>1</v>
          </cell>
          <cell r="L2221">
            <v>22.61</v>
          </cell>
          <cell r="M2221">
            <v>22.61</v>
          </cell>
        </row>
        <row r="2222">
          <cell r="A2222" t="str">
            <v>7290014NGA-751</v>
          </cell>
          <cell r="B2222" t="str">
            <v>NGA_PS_14442018_84</v>
          </cell>
          <cell r="C2222">
            <v>2329385</v>
          </cell>
          <cell r="D2222">
            <v>7290014</v>
          </cell>
          <cell r="E2222" t="str">
            <v>Prabhjot Singh92</v>
          </cell>
          <cell r="F2222" t="str">
            <v>P-NGA-CONNCT SDU</v>
          </cell>
          <cell r="G2222">
            <v>43222</v>
          </cell>
          <cell r="H2222">
            <v>43222</v>
          </cell>
          <cell r="I2222" t="str">
            <v>NGA-751</v>
          </cell>
          <cell r="K2222">
            <v>1</v>
          </cell>
          <cell r="L2222">
            <v>146.76</v>
          </cell>
          <cell r="M2222">
            <v>146.76</v>
          </cell>
        </row>
        <row r="2223">
          <cell r="A2223" t="str">
            <v>7297142ZNGA563B</v>
          </cell>
          <cell r="B2223" t="str">
            <v>NGA_PS_14442018_84</v>
          </cell>
          <cell r="C2223">
            <v>2329463</v>
          </cell>
          <cell r="D2223">
            <v>7297142</v>
          </cell>
          <cell r="E2223" t="str">
            <v>Ganga Reddy Nimmala</v>
          </cell>
          <cell r="F2223" t="str">
            <v>P-NGA-BUILD ABF</v>
          </cell>
          <cell r="G2223">
            <v>43223</v>
          </cell>
          <cell r="H2223">
            <v>43223</v>
          </cell>
          <cell r="I2223" t="str">
            <v>ZNGA563B</v>
          </cell>
          <cell r="K2223">
            <v>1</v>
          </cell>
          <cell r="L2223">
            <v>383.5</v>
          </cell>
          <cell r="M2223">
            <v>383.5</v>
          </cell>
        </row>
        <row r="2224">
          <cell r="A2224" t="str">
            <v>7297124ZNGA561A</v>
          </cell>
          <cell r="B2224" t="str">
            <v>NGA_PS_14442018_84</v>
          </cell>
          <cell r="C2224">
            <v>2329464</v>
          </cell>
          <cell r="D2224">
            <v>7297124</v>
          </cell>
          <cell r="E2224" t="str">
            <v>Ganga Reddy Nimmala</v>
          </cell>
          <cell r="F2224" t="str">
            <v>P-NGA-SDU SITE PLAN</v>
          </cell>
          <cell r="G2224">
            <v>43223</v>
          </cell>
          <cell r="H2224">
            <v>43223</v>
          </cell>
          <cell r="I2224" t="str">
            <v>ZNGA561A</v>
          </cell>
          <cell r="K2224">
            <v>1</v>
          </cell>
          <cell r="L2224">
            <v>0</v>
          </cell>
          <cell r="M2224">
            <v>0</v>
          </cell>
        </row>
        <row r="2225">
          <cell r="A2225" t="str">
            <v>7291765ZNGA561A</v>
          </cell>
          <cell r="B2225" t="str">
            <v>NGA_PS_14442018_84</v>
          </cell>
          <cell r="C2225">
            <v>2329533</v>
          </cell>
          <cell r="D2225">
            <v>7291765</v>
          </cell>
          <cell r="E2225" t="str">
            <v>Prasannakumar Bayri</v>
          </cell>
          <cell r="F2225" t="str">
            <v>P-NGA-SDU SITE PLAN</v>
          </cell>
          <cell r="G2225">
            <v>43225</v>
          </cell>
          <cell r="H2225">
            <v>43225</v>
          </cell>
          <cell r="I2225" t="str">
            <v>ZNGA561A</v>
          </cell>
          <cell r="K2225">
            <v>1</v>
          </cell>
          <cell r="L2225">
            <v>0</v>
          </cell>
          <cell r="M2225">
            <v>0</v>
          </cell>
        </row>
        <row r="2226">
          <cell r="A2226" t="str">
            <v>7291775ZNGA561B</v>
          </cell>
          <cell r="B2226" t="str">
            <v>NGA_PS_14442018_84</v>
          </cell>
          <cell r="C2226">
            <v>2329534</v>
          </cell>
          <cell r="D2226">
            <v>7291775</v>
          </cell>
          <cell r="E2226" t="str">
            <v>Prasannakumar Bayri</v>
          </cell>
          <cell r="F2226" t="str">
            <v>P-NGA-BUILD ABF</v>
          </cell>
          <cell r="G2226">
            <v>43225</v>
          </cell>
          <cell r="H2226">
            <v>43225</v>
          </cell>
          <cell r="I2226" t="str">
            <v>ZNGA561B</v>
          </cell>
          <cell r="K2226">
            <v>1</v>
          </cell>
          <cell r="L2226">
            <v>194.94</v>
          </cell>
          <cell r="M2226">
            <v>194.94</v>
          </cell>
        </row>
        <row r="2227">
          <cell r="A2227" t="str">
            <v>7298192NGA-750</v>
          </cell>
          <cell r="B2227" t="str">
            <v>NGA_PS_14442018_84</v>
          </cell>
          <cell r="C2227">
            <v>2329595</v>
          </cell>
          <cell r="D2227">
            <v>7298192</v>
          </cell>
          <cell r="E2227" t="str">
            <v>Prasannakumar Bayri</v>
          </cell>
          <cell r="F2227" t="str">
            <v>P-NGA-BUILD ABF</v>
          </cell>
          <cell r="G2227">
            <v>43223</v>
          </cell>
          <cell r="H2227">
            <v>43223</v>
          </cell>
          <cell r="I2227" t="str">
            <v>NGA-750</v>
          </cell>
          <cell r="K2227">
            <v>1</v>
          </cell>
          <cell r="L2227">
            <v>22.61</v>
          </cell>
          <cell r="M2227">
            <v>22.61</v>
          </cell>
        </row>
        <row r="2228">
          <cell r="A2228" t="str">
            <v>7300277ZNGA561A</v>
          </cell>
          <cell r="B2228" t="str">
            <v>NGA_PS_14442018_84</v>
          </cell>
          <cell r="C2228">
            <v>2329698</v>
          </cell>
          <cell r="D2228">
            <v>7300277</v>
          </cell>
          <cell r="E2228" t="str">
            <v>Venkat Gorla</v>
          </cell>
          <cell r="F2228" t="str">
            <v>P-NGA-SDU SITE PLAN</v>
          </cell>
          <cell r="G2228">
            <v>43223</v>
          </cell>
          <cell r="H2228">
            <v>43223</v>
          </cell>
          <cell r="I2228" t="str">
            <v>ZNGA561A</v>
          </cell>
          <cell r="K2228">
            <v>1</v>
          </cell>
          <cell r="L2228">
            <v>0</v>
          </cell>
          <cell r="M2228">
            <v>0</v>
          </cell>
        </row>
        <row r="2229">
          <cell r="A2229" t="str">
            <v>7301586ZNGA561A</v>
          </cell>
          <cell r="B2229" t="str">
            <v>NGA_PS_14442018_84</v>
          </cell>
          <cell r="C2229">
            <v>2330030</v>
          </cell>
          <cell r="D2229">
            <v>7301586</v>
          </cell>
          <cell r="E2229" t="str">
            <v>Karmjeet Singh</v>
          </cell>
          <cell r="F2229" t="str">
            <v>P-NGA-SDU SITE PLAN</v>
          </cell>
          <cell r="G2229">
            <v>43225</v>
          </cell>
          <cell r="H2229">
            <v>43225</v>
          </cell>
          <cell r="I2229" t="str">
            <v>ZNGA561A</v>
          </cell>
          <cell r="K2229">
            <v>1</v>
          </cell>
          <cell r="L2229">
            <v>0</v>
          </cell>
          <cell r="M2229">
            <v>0</v>
          </cell>
        </row>
        <row r="2230">
          <cell r="A2230" t="str">
            <v>7320147ZNGA561A</v>
          </cell>
          <cell r="B2230" t="str">
            <v>NGA_PS_14442018_84</v>
          </cell>
          <cell r="C2230">
            <v>2331036</v>
          </cell>
          <cell r="D2230">
            <v>7320147</v>
          </cell>
          <cell r="E2230" t="str">
            <v>Ganga Reddy Nimmala</v>
          </cell>
          <cell r="F2230" t="str">
            <v>P-NGA-SDU SITE PLAN</v>
          </cell>
          <cell r="G2230">
            <v>43224</v>
          </cell>
          <cell r="H2230">
            <v>43224</v>
          </cell>
          <cell r="I2230" t="str">
            <v>ZNGA561A</v>
          </cell>
          <cell r="K2230">
            <v>1</v>
          </cell>
          <cell r="L2230">
            <v>0</v>
          </cell>
          <cell r="M2230">
            <v>0</v>
          </cell>
        </row>
        <row r="2231">
          <cell r="A2231" t="str">
            <v>7320348ZNGA561BC</v>
          </cell>
          <cell r="B2231" t="str">
            <v>NGA_PS_14442018_84</v>
          </cell>
          <cell r="C2231">
            <v>2331061</v>
          </cell>
          <cell r="D2231">
            <v>7320348</v>
          </cell>
          <cell r="E2231" t="str">
            <v>Gurinderjeet Singh</v>
          </cell>
          <cell r="F2231" t="str">
            <v>P-NGA-CONNCT SDU</v>
          </cell>
          <cell r="G2231">
            <v>43224</v>
          </cell>
          <cell r="H2231">
            <v>43224</v>
          </cell>
          <cell r="I2231" t="str">
            <v>ZNGA561BC</v>
          </cell>
          <cell r="K2231">
            <v>1</v>
          </cell>
          <cell r="L2231">
            <v>433.57</v>
          </cell>
          <cell r="M2231">
            <v>433.57</v>
          </cell>
        </row>
        <row r="2232">
          <cell r="A2232" t="str">
            <v>7324210ZNGA561A</v>
          </cell>
          <cell r="B2232" t="str">
            <v>NGA_PS_14442018_84</v>
          </cell>
          <cell r="C2232">
            <v>2331149</v>
          </cell>
          <cell r="D2232">
            <v>7324210</v>
          </cell>
          <cell r="E2232" t="str">
            <v>Karmjeet Singh</v>
          </cell>
          <cell r="F2232" t="str">
            <v>P-NGA-SDU SITE PLAN</v>
          </cell>
          <cell r="G2232">
            <v>43223</v>
          </cell>
          <cell r="H2232">
            <v>43223</v>
          </cell>
          <cell r="I2232" t="str">
            <v>ZNGA561A</v>
          </cell>
          <cell r="K2232">
            <v>1</v>
          </cell>
          <cell r="L2232">
            <v>0</v>
          </cell>
          <cell r="M2232">
            <v>0</v>
          </cell>
        </row>
        <row r="2233">
          <cell r="A2233" t="str">
            <v>7331317ZNGA562BC</v>
          </cell>
          <cell r="B2233" t="str">
            <v>NGA_PS_14442018_84</v>
          </cell>
          <cell r="C2233">
            <v>2332377</v>
          </cell>
          <cell r="D2233">
            <v>7331317</v>
          </cell>
          <cell r="E2233" t="str">
            <v>Jasmeet Singh90</v>
          </cell>
          <cell r="F2233" t="str">
            <v>P-NGA-CONNCT SDU</v>
          </cell>
          <cell r="G2233">
            <v>43224</v>
          </cell>
          <cell r="H2233">
            <v>43224</v>
          </cell>
          <cell r="I2233" t="str">
            <v>ZNGA562BC</v>
          </cell>
          <cell r="K2233">
            <v>1</v>
          </cell>
          <cell r="L2233">
            <v>498.69</v>
          </cell>
          <cell r="M2233">
            <v>498.69</v>
          </cell>
        </row>
        <row r="2234">
          <cell r="A2234" t="str">
            <v>7331306ZNGA561A</v>
          </cell>
          <cell r="B2234" t="str">
            <v>NGA_PS_14442018_84</v>
          </cell>
          <cell r="C2234">
            <v>2332378</v>
          </cell>
          <cell r="D2234">
            <v>7331306</v>
          </cell>
          <cell r="E2234" t="str">
            <v>Jasmeet Singh90</v>
          </cell>
          <cell r="F2234" t="str">
            <v>P-NGA-SDU SITE PLAN</v>
          </cell>
          <cell r="G2234">
            <v>43223</v>
          </cell>
          <cell r="H2234">
            <v>43223</v>
          </cell>
          <cell r="I2234" t="str">
            <v>ZNGA561A</v>
          </cell>
          <cell r="K2234">
            <v>1</v>
          </cell>
          <cell r="L2234">
            <v>0</v>
          </cell>
          <cell r="M2234">
            <v>0</v>
          </cell>
        </row>
        <row r="2235">
          <cell r="A2235" t="str">
            <v>7358443ZNGA561A</v>
          </cell>
          <cell r="B2235" t="str">
            <v>NGA_PS_14442018_84</v>
          </cell>
          <cell r="C2235">
            <v>2334064</v>
          </cell>
          <cell r="D2235">
            <v>7358443</v>
          </cell>
          <cell r="E2235" t="str">
            <v>Prabhjot Singh92</v>
          </cell>
          <cell r="F2235" t="str">
            <v>P-NGA-SDU SITE PLAN</v>
          </cell>
          <cell r="G2235">
            <v>43225</v>
          </cell>
          <cell r="H2235">
            <v>43225</v>
          </cell>
          <cell r="I2235" t="str">
            <v>ZNGA561A</v>
          </cell>
          <cell r="K2235">
            <v>1</v>
          </cell>
          <cell r="L2235">
            <v>0</v>
          </cell>
          <cell r="M2235">
            <v>0</v>
          </cell>
        </row>
        <row r="2236">
          <cell r="A2236" t="str">
            <v>7380473ZNGA561A</v>
          </cell>
          <cell r="B2236" t="str">
            <v>NGA_PS_14442018_84</v>
          </cell>
          <cell r="C2236">
            <v>2335631</v>
          </cell>
          <cell r="D2236">
            <v>7380473</v>
          </cell>
          <cell r="E2236" t="str">
            <v>Gurinderjeet Singh</v>
          </cell>
          <cell r="F2236" t="str">
            <v>P-NGA-SDU SITE PLAN</v>
          </cell>
          <cell r="G2236">
            <v>43225</v>
          </cell>
          <cell r="H2236">
            <v>43225</v>
          </cell>
          <cell r="I2236" t="str">
            <v>ZNGA561A</v>
          </cell>
          <cell r="K2236">
            <v>1</v>
          </cell>
          <cell r="L2236">
            <v>0</v>
          </cell>
          <cell r="M2236">
            <v>0</v>
          </cell>
        </row>
        <row r="2237">
          <cell r="A2237" t="str">
            <v>7380495ZNGA564B</v>
          </cell>
          <cell r="B2237" t="str">
            <v>NGA_PS_14442018_84</v>
          </cell>
          <cell r="C2237">
            <v>2335632</v>
          </cell>
          <cell r="D2237">
            <v>7380495</v>
          </cell>
          <cell r="E2237" t="str">
            <v>Gurinderjeet Singh</v>
          </cell>
          <cell r="F2237" t="str">
            <v>P-NGA-BUILD ABF</v>
          </cell>
          <cell r="G2237">
            <v>43225</v>
          </cell>
          <cell r="H2237">
            <v>43225</v>
          </cell>
          <cell r="I2237" t="str">
            <v>ZNGA564B</v>
          </cell>
          <cell r="K2237">
            <v>1</v>
          </cell>
          <cell r="L2237">
            <v>625.48</v>
          </cell>
          <cell r="M2237">
            <v>625.48</v>
          </cell>
        </row>
        <row r="2238">
          <cell r="A2238" t="str">
            <v/>
          </cell>
          <cell r="L2238" t="str">
            <v>Total Invoice Value:</v>
          </cell>
          <cell r="M2238">
            <v>25497.279999999999</v>
          </cell>
        </row>
        <row r="2239">
          <cell r="A2239" t="str">
            <v>4670896NGA-F02577</v>
          </cell>
          <cell r="B2239" t="str">
            <v>NGA_PS_14442018_67</v>
          </cell>
          <cell r="C2239">
            <v>2190116</v>
          </cell>
          <cell r="D2239">
            <v>4670896</v>
          </cell>
          <cell r="E2239" t="str">
            <v>Prasannakumar Bayri</v>
          </cell>
          <cell r="F2239" t="str">
            <v>P-NGA-OSB REMED-ABF</v>
          </cell>
          <cell r="G2239">
            <v>43103</v>
          </cell>
          <cell r="H2239">
            <v>43103</v>
          </cell>
          <cell r="I2239" t="str">
            <v>NGA-F02577</v>
          </cell>
          <cell r="K2239">
            <v>36</v>
          </cell>
          <cell r="L2239">
            <v>11.93</v>
          </cell>
          <cell r="M2239">
            <v>429.48</v>
          </cell>
        </row>
        <row r="2240">
          <cell r="A2240" t="str">
            <v>5003392ZNGA562BC</v>
          </cell>
          <cell r="B2240" t="str">
            <v>NGA_PS_14442018_85</v>
          </cell>
          <cell r="C2240">
            <v>2203270</v>
          </cell>
          <cell r="D2240">
            <v>5003392</v>
          </cell>
          <cell r="E2240" t="str">
            <v>Karmjeet Singh</v>
          </cell>
          <cell r="F2240" t="str">
            <v>P-NGA-CONNCT SDU</v>
          </cell>
          <cell r="G2240">
            <v>43229</v>
          </cell>
          <cell r="H2240">
            <v>43229</v>
          </cell>
          <cell r="I2240" t="str">
            <v>ZNGA562BC</v>
          </cell>
          <cell r="K2240">
            <v>1</v>
          </cell>
          <cell r="L2240">
            <v>498.69</v>
          </cell>
          <cell r="M2240">
            <v>498.69</v>
          </cell>
        </row>
        <row r="2241">
          <cell r="A2241" t="str">
            <v>5123129ZNGA564BC</v>
          </cell>
          <cell r="B2241" t="str">
            <v>NGA_PS_14442018_85</v>
          </cell>
          <cell r="C2241">
            <v>2209827</v>
          </cell>
          <cell r="D2241">
            <v>5123129</v>
          </cell>
          <cell r="E2241" t="str">
            <v>Prabhjot Singh92</v>
          </cell>
          <cell r="F2241" t="str">
            <v>P-NGA-CONNCT SDU</v>
          </cell>
          <cell r="G2241">
            <v>43227</v>
          </cell>
          <cell r="H2241">
            <v>43227</v>
          </cell>
          <cell r="I2241" t="str">
            <v>ZNGA564BC</v>
          </cell>
          <cell r="K2241">
            <v>1</v>
          </cell>
          <cell r="L2241">
            <v>881.69</v>
          </cell>
          <cell r="M2241">
            <v>881.69</v>
          </cell>
        </row>
        <row r="2242">
          <cell r="A2242" t="str">
            <v>5249695NGA-F02577</v>
          </cell>
          <cell r="B2242" t="str">
            <v>NGA_PS_14442018_85</v>
          </cell>
          <cell r="C2242">
            <v>2216020</v>
          </cell>
          <cell r="D2242">
            <v>5249695</v>
          </cell>
          <cell r="E2242" t="str">
            <v>Ganga Reddy Nimmala</v>
          </cell>
          <cell r="F2242" t="str">
            <v>P-NGA-OSB REMED-ABF</v>
          </cell>
          <cell r="G2242">
            <v>43228</v>
          </cell>
          <cell r="H2242">
            <v>43228</v>
          </cell>
          <cell r="I2242" t="str">
            <v>NGA-F02577</v>
          </cell>
          <cell r="J2242" t="str">
            <v>As per FM Steve</v>
          </cell>
          <cell r="K2242">
            <v>-40</v>
          </cell>
          <cell r="L2242">
            <v>11.93</v>
          </cell>
          <cell r="M2242">
            <v>-477.2</v>
          </cell>
        </row>
        <row r="2243">
          <cell r="A2243" t="str">
            <v>5430806NGA Outside Boundary Remediation/Build</v>
          </cell>
          <cell r="B2243" t="str">
            <v>NGA_PS_14442018_85</v>
          </cell>
          <cell r="C2243">
            <v>2223461</v>
          </cell>
          <cell r="D2243">
            <v>5430806</v>
          </cell>
          <cell r="E2243" t="str">
            <v>Ganga Reddy Nimmala</v>
          </cell>
          <cell r="F2243" t="str">
            <v>P-NGA-OSB REMED-ABF</v>
          </cell>
          <cell r="G2243">
            <v>43227</v>
          </cell>
          <cell r="H2243">
            <v>43227</v>
          </cell>
          <cell r="I2243" t="str">
            <v>NGA Outside Boundary Remediation/Build</v>
          </cell>
          <cell r="K2243">
            <v>1</v>
          </cell>
          <cell r="L2243">
            <v>0</v>
          </cell>
          <cell r="M2243">
            <v>0</v>
          </cell>
        </row>
        <row r="2244">
          <cell r="A2244" t="str">
            <v>5430806ZNGA561BC</v>
          </cell>
          <cell r="B2244" t="str">
            <v>NGA_PS_14442018_85</v>
          </cell>
          <cell r="C2244">
            <v>2223461</v>
          </cell>
          <cell r="D2244">
            <v>5430806</v>
          </cell>
          <cell r="E2244" t="str">
            <v>Ganga Reddy Nimmala</v>
          </cell>
          <cell r="F2244" t="str">
            <v>P-NGA-CONNCT SDU</v>
          </cell>
          <cell r="G2244">
            <v>43230</v>
          </cell>
          <cell r="H2244">
            <v>43230</v>
          </cell>
          <cell r="I2244" t="str">
            <v>ZNGA561BC</v>
          </cell>
          <cell r="K2244">
            <v>1</v>
          </cell>
          <cell r="L2244">
            <v>433.57</v>
          </cell>
          <cell r="M2244">
            <v>433.57</v>
          </cell>
        </row>
        <row r="2245">
          <cell r="A2245" t="str">
            <v>6345150NGA-714</v>
          </cell>
          <cell r="B2245" t="str">
            <v>NGA_PS_14442018_85</v>
          </cell>
          <cell r="C2245">
            <v>2272725</v>
          </cell>
          <cell r="D2245">
            <v>6345150</v>
          </cell>
          <cell r="E2245" t="str">
            <v>Prabhjot Singh92</v>
          </cell>
          <cell r="F2245" t="str">
            <v>P-NGA-BUILD ABF</v>
          </cell>
          <cell r="G2245">
            <v>43229</v>
          </cell>
          <cell r="H2245">
            <v>43229</v>
          </cell>
          <cell r="I2245" t="str">
            <v>NGA-714</v>
          </cell>
          <cell r="K2245">
            <v>-1</v>
          </cell>
          <cell r="L2245">
            <v>41.38</v>
          </cell>
          <cell r="M2245">
            <v>-41.38</v>
          </cell>
        </row>
        <row r="2246">
          <cell r="A2246" t="str">
            <v>6263402N-F02MAT</v>
          </cell>
          <cell r="B2246" t="str">
            <v>NGA_PS_14442018_85</v>
          </cell>
          <cell r="C2246">
            <v>2274473</v>
          </cell>
          <cell r="D2246">
            <v>6263402</v>
          </cell>
          <cell r="E2246" t="str">
            <v>Venkat Gorla</v>
          </cell>
          <cell r="F2246" t="str">
            <v>P-NGA-CONNCT SDU</v>
          </cell>
          <cell r="G2246">
            <v>43232</v>
          </cell>
          <cell r="H2246">
            <v>43232</v>
          </cell>
          <cell r="I2246" t="str">
            <v>N-F02MAT</v>
          </cell>
          <cell r="K2246">
            <v>73</v>
          </cell>
          <cell r="L2246">
            <v>1</v>
          </cell>
          <cell r="M2246">
            <v>73</v>
          </cell>
        </row>
        <row r="2247">
          <cell r="A2247" t="str">
            <v>6263402NGA-F02577</v>
          </cell>
          <cell r="B2247" t="str">
            <v>NGA_PS_14442018_85</v>
          </cell>
          <cell r="C2247">
            <v>2274473</v>
          </cell>
          <cell r="D2247">
            <v>6263402</v>
          </cell>
          <cell r="E2247" t="str">
            <v>Venkat Gorla</v>
          </cell>
          <cell r="F2247" t="str">
            <v>P-NGA-CONNCT SDU</v>
          </cell>
          <cell r="G2247">
            <v>43232</v>
          </cell>
          <cell r="H2247">
            <v>43232</v>
          </cell>
          <cell r="I2247" t="str">
            <v>NGA-F02577</v>
          </cell>
          <cell r="K2247">
            <v>64</v>
          </cell>
          <cell r="L2247">
            <v>11.93</v>
          </cell>
          <cell r="M2247">
            <v>763.52</v>
          </cell>
        </row>
        <row r="2248">
          <cell r="A2248" t="str">
            <v>6415436NGA-714</v>
          </cell>
          <cell r="B2248" t="str">
            <v>NGA_PS_14442018_85</v>
          </cell>
          <cell r="C2248">
            <v>2275863</v>
          </cell>
          <cell r="D2248">
            <v>6415436</v>
          </cell>
          <cell r="E2248" t="str">
            <v>Daljinder Singh</v>
          </cell>
          <cell r="F2248" t="str">
            <v>P-NGA-BUILD ABF</v>
          </cell>
          <cell r="G2248">
            <v>43229</v>
          </cell>
          <cell r="H2248">
            <v>43229</v>
          </cell>
          <cell r="I2248" t="str">
            <v>NGA-714</v>
          </cell>
          <cell r="K2248">
            <v>-1</v>
          </cell>
          <cell r="L2248">
            <v>41.38</v>
          </cell>
          <cell r="M2248">
            <v>-41.38</v>
          </cell>
        </row>
        <row r="2249">
          <cell r="A2249" t="str">
            <v>6467008ZNGA563BC</v>
          </cell>
          <cell r="B2249" t="str">
            <v>NGA_PS_14442018_85</v>
          </cell>
          <cell r="C2249">
            <v>2278290</v>
          </cell>
          <cell r="D2249">
            <v>6467008</v>
          </cell>
          <cell r="E2249" t="str">
            <v>Prasannakumar Bayri</v>
          </cell>
          <cell r="F2249" t="str">
            <v>P-NGA-CONNCT SDU</v>
          </cell>
          <cell r="G2249">
            <v>43232</v>
          </cell>
          <cell r="H2249">
            <v>43232</v>
          </cell>
          <cell r="I2249" t="str">
            <v>ZNGA563BC</v>
          </cell>
          <cell r="K2249">
            <v>1</v>
          </cell>
          <cell r="L2249">
            <v>626.70000000000005</v>
          </cell>
          <cell r="M2249">
            <v>626.70000000000005</v>
          </cell>
        </row>
        <row r="2250">
          <cell r="A2250" t="str">
            <v>6715390ZNGA563BC</v>
          </cell>
          <cell r="B2250" t="str">
            <v>NGA_PS_14442018_85</v>
          </cell>
          <cell r="C2250">
            <v>2289926</v>
          </cell>
          <cell r="D2250">
            <v>6715390</v>
          </cell>
          <cell r="E2250" t="str">
            <v>Gurinderjeet Singh</v>
          </cell>
          <cell r="F2250" t="str">
            <v>P-NGA-CONNCT SDU</v>
          </cell>
          <cell r="G2250">
            <v>43230</v>
          </cell>
          <cell r="H2250">
            <v>43230</v>
          </cell>
          <cell r="I2250" t="str">
            <v>ZNGA563BC</v>
          </cell>
          <cell r="K2250">
            <v>1</v>
          </cell>
          <cell r="L2250">
            <v>626.70000000000005</v>
          </cell>
          <cell r="M2250">
            <v>626.70000000000005</v>
          </cell>
        </row>
        <row r="2251">
          <cell r="A2251" t="str">
            <v>6736702ZNGA561A</v>
          </cell>
          <cell r="B2251" t="str">
            <v>NGA_PS_14442018_85</v>
          </cell>
          <cell r="C2251">
            <v>2291516</v>
          </cell>
          <cell r="D2251">
            <v>6736702</v>
          </cell>
          <cell r="E2251" t="str">
            <v>Avinash Nallamothu</v>
          </cell>
          <cell r="F2251" t="str">
            <v>P-NGA-SDU SITE PLAN</v>
          </cell>
          <cell r="G2251">
            <v>43231</v>
          </cell>
          <cell r="H2251">
            <v>43231</v>
          </cell>
          <cell r="I2251" t="str">
            <v>ZNGA561A</v>
          </cell>
          <cell r="K2251">
            <v>1</v>
          </cell>
          <cell r="L2251">
            <v>0</v>
          </cell>
          <cell r="M2251">
            <v>0</v>
          </cell>
        </row>
        <row r="2252">
          <cell r="A2252" t="str">
            <v>6736711NGA Outside Boundary Remediation/Build</v>
          </cell>
          <cell r="B2252" t="str">
            <v>NGA_PS_14442018_85</v>
          </cell>
          <cell r="C2252">
            <v>2291517</v>
          </cell>
          <cell r="D2252">
            <v>6736711</v>
          </cell>
          <cell r="E2252" t="str">
            <v>Avinash Nallamothu</v>
          </cell>
          <cell r="F2252" t="str">
            <v>P-NGA-OSB REMED-ABF</v>
          </cell>
          <cell r="G2252">
            <v>43231</v>
          </cell>
          <cell r="H2252">
            <v>43231</v>
          </cell>
          <cell r="I2252" t="str">
            <v>NGA Outside Boundary Remediation/Build</v>
          </cell>
          <cell r="K2252">
            <v>1</v>
          </cell>
          <cell r="L2252">
            <v>0</v>
          </cell>
          <cell r="M2252">
            <v>0</v>
          </cell>
        </row>
        <row r="2253">
          <cell r="A2253" t="str">
            <v>6736711ZNGA563BC</v>
          </cell>
          <cell r="B2253" t="str">
            <v>NGA_PS_14442018_85</v>
          </cell>
          <cell r="C2253">
            <v>2291517</v>
          </cell>
          <cell r="D2253">
            <v>6736711</v>
          </cell>
          <cell r="E2253" t="str">
            <v>Avinash Nallamothu</v>
          </cell>
          <cell r="F2253" t="str">
            <v>P-NGA-CONNCT SDU</v>
          </cell>
          <cell r="G2253">
            <v>43232</v>
          </cell>
          <cell r="H2253">
            <v>43232</v>
          </cell>
          <cell r="I2253" t="str">
            <v>ZNGA563BC</v>
          </cell>
          <cell r="K2253">
            <v>1</v>
          </cell>
          <cell r="L2253">
            <v>626.70000000000005</v>
          </cell>
          <cell r="M2253">
            <v>626.70000000000005</v>
          </cell>
        </row>
        <row r="2254">
          <cell r="A2254" t="str">
            <v>6779006X392N</v>
          </cell>
          <cell r="B2254" t="str">
            <v>NGA_PS_14442018_85</v>
          </cell>
          <cell r="C2254">
            <v>2293527</v>
          </cell>
          <cell r="D2254">
            <v>6779006</v>
          </cell>
          <cell r="E2254" t="str">
            <v>Prasannakumar Bayri</v>
          </cell>
          <cell r="F2254" t="str">
            <v>P-NGA-CONNCT SDU</v>
          </cell>
          <cell r="G2254">
            <v>43231</v>
          </cell>
          <cell r="H2254">
            <v>43231</v>
          </cell>
          <cell r="I2254" t="str">
            <v>X392N</v>
          </cell>
          <cell r="K2254">
            <v>-12.03</v>
          </cell>
          <cell r="L2254">
            <v>11.79</v>
          </cell>
          <cell r="M2254">
            <v>-141.83000000000001</v>
          </cell>
        </row>
        <row r="2255">
          <cell r="A2255" t="str">
            <v>6795264X392N</v>
          </cell>
          <cell r="B2255" t="str">
            <v>NGA_PS_14442018_85</v>
          </cell>
          <cell r="C2255">
            <v>2294509</v>
          </cell>
          <cell r="D2255">
            <v>6795264</v>
          </cell>
          <cell r="E2255" t="str">
            <v>Anakhbir Singh</v>
          </cell>
          <cell r="F2255" t="str">
            <v>P-NGA-CONNCT SDU</v>
          </cell>
          <cell r="G2255">
            <v>43231</v>
          </cell>
          <cell r="H2255">
            <v>43231</v>
          </cell>
          <cell r="I2255" t="str">
            <v>X392N</v>
          </cell>
          <cell r="K2255">
            <v>-12.03</v>
          </cell>
          <cell r="L2255">
            <v>11.79</v>
          </cell>
          <cell r="M2255">
            <v>-141.83000000000001</v>
          </cell>
        </row>
        <row r="2256">
          <cell r="A2256" t="str">
            <v>6844592NGA-750</v>
          </cell>
          <cell r="B2256" t="str">
            <v>NGA_PS_14442018_85</v>
          </cell>
          <cell r="C2256">
            <v>2298265</v>
          </cell>
          <cell r="D2256">
            <v>6844592</v>
          </cell>
          <cell r="E2256" t="str">
            <v>Prabhjot Singh92</v>
          </cell>
          <cell r="F2256" t="str">
            <v>P-NGA-CONNCT SDU</v>
          </cell>
          <cell r="G2256">
            <v>43232</v>
          </cell>
          <cell r="H2256">
            <v>43232</v>
          </cell>
          <cell r="I2256" t="str">
            <v>NGA-750</v>
          </cell>
          <cell r="K2256">
            <v>1</v>
          </cell>
          <cell r="L2256">
            <v>22.61</v>
          </cell>
          <cell r="M2256">
            <v>22.61</v>
          </cell>
        </row>
        <row r="2257">
          <cell r="A2257" t="str">
            <v>6844592NGA-751</v>
          </cell>
          <cell r="B2257" t="str">
            <v>NGA_PS_14442018_85</v>
          </cell>
          <cell r="C2257">
            <v>2298265</v>
          </cell>
          <cell r="D2257">
            <v>6844592</v>
          </cell>
          <cell r="E2257" t="str">
            <v>Prabhjot Singh92</v>
          </cell>
          <cell r="F2257" t="str">
            <v>P-NGA-CONNCT SDU</v>
          </cell>
          <cell r="G2257">
            <v>43232</v>
          </cell>
          <cell r="H2257">
            <v>43232</v>
          </cell>
          <cell r="I2257" t="str">
            <v>NGA-751</v>
          </cell>
          <cell r="K2257">
            <v>1</v>
          </cell>
          <cell r="L2257">
            <v>146.76</v>
          </cell>
          <cell r="M2257">
            <v>146.76</v>
          </cell>
        </row>
        <row r="2258">
          <cell r="A2258" t="str">
            <v>6895889X392N</v>
          </cell>
          <cell r="B2258" t="str">
            <v>NGA_PS_14442018_85</v>
          </cell>
          <cell r="C2258">
            <v>2300270</v>
          </cell>
          <cell r="D2258">
            <v>6895889</v>
          </cell>
          <cell r="E2258" t="str">
            <v>Jasmeet Singh90</v>
          </cell>
          <cell r="F2258" t="str">
            <v>P-NGA-CONNCT SDU</v>
          </cell>
          <cell r="G2258">
            <v>43231</v>
          </cell>
          <cell r="H2258">
            <v>43231</v>
          </cell>
          <cell r="I2258" t="str">
            <v>X392N</v>
          </cell>
          <cell r="K2258">
            <v>-12.03</v>
          </cell>
          <cell r="L2258">
            <v>11.79</v>
          </cell>
          <cell r="M2258">
            <v>-141.83000000000001</v>
          </cell>
        </row>
        <row r="2259">
          <cell r="A2259" t="str">
            <v>6852601ZNGA561BC</v>
          </cell>
          <cell r="B2259" t="str">
            <v>NGA_PS_14442018_85</v>
          </cell>
          <cell r="C2259">
            <v>2300899</v>
          </cell>
          <cell r="D2259">
            <v>6852601</v>
          </cell>
          <cell r="E2259" t="str">
            <v>Prabhjot Singh92</v>
          </cell>
          <cell r="F2259" t="str">
            <v>P-NGA-CONNCT SDU</v>
          </cell>
          <cell r="G2259">
            <v>43230</v>
          </cell>
          <cell r="H2259">
            <v>43230</v>
          </cell>
          <cell r="I2259" t="str">
            <v>ZNGA561BC</v>
          </cell>
          <cell r="K2259">
            <v>1</v>
          </cell>
          <cell r="L2259">
            <v>433.57</v>
          </cell>
          <cell r="M2259">
            <v>433.57</v>
          </cell>
        </row>
        <row r="2260">
          <cell r="A2260" t="str">
            <v>6926791NGA-714</v>
          </cell>
          <cell r="B2260" t="str">
            <v>NGA_PS_14442018_85</v>
          </cell>
          <cell r="C2260">
            <v>2303626</v>
          </cell>
          <cell r="D2260">
            <v>6926791</v>
          </cell>
          <cell r="E2260" t="str">
            <v>Venkat Gorla</v>
          </cell>
          <cell r="F2260" t="str">
            <v>P-NGA-BUILD ABF</v>
          </cell>
          <cell r="G2260">
            <v>43227</v>
          </cell>
          <cell r="H2260">
            <v>43227</v>
          </cell>
          <cell r="I2260" t="str">
            <v>NGA-714</v>
          </cell>
          <cell r="K2260">
            <v>1</v>
          </cell>
          <cell r="L2260">
            <v>41.38</v>
          </cell>
          <cell r="M2260">
            <v>41.38</v>
          </cell>
        </row>
        <row r="2261">
          <cell r="A2261" t="str">
            <v>6926778ZNGA561A</v>
          </cell>
          <cell r="B2261" t="str">
            <v>NGA_PS_14442018_85</v>
          </cell>
          <cell r="C2261">
            <v>2303627</v>
          </cell>
          <cell r="D2261">
            <v>6926778</v>
          </cell>
          <cell r="E2261" t="str">
            <v>Venkat Gorla</v>
          </cell>
          <cell r="G2261">
            <v>43227</v>
          </cell>
          <cell r="H2261">
            <v>43227</v>
          </cell>
          <cell r="I2261" t="str">
            <v>ZNGA561A</v>
          </cell>
          <cell r="K2261">
            <v>1</v>
          </cell>
          <cell r="L2261">
            <v>0</v>
          </cell>
          <cell r="M2261">
            <v>0</v>
          </cell>
        </row>
        <row r="2262">
          <cell r="A2262" t="str">
            <v>6933108ZNGA563BC</v>
          </cell>
          <cell r="B2262" t="str">
            <v>NGA_PS_14442018_85</v>
          </cell>
          <cell r="C2262">
            <v>2304499</v>
          </cell>
          <cell r="D2262">
            <v>6933108</v>
          </cell>
          <cell r="E2262" t="str">
            <v>Prabhjot Singh92</v>
          </cell>
          <cell r="F2262" t="str">
            <v>P-NGA-CONNCT SDU</v>
          </cell>
          <cell r="G2262">
            <v>43227</v>
          </cell>
          <cell r="H2262">
            <v>43227</v>
          </cell>
          <cell r="I2262" t="str">
            <v>ZNGA563BC</v>
          </cell>
          <cell r="K2262">
            <v>1</v>
          </cell>
          <cell r="L2262">
            <v>626.70000000000005</v>
          </cell>
          <cell r="M2262">
            <v>626.70000000000005</v>
          </cell>
        </row>
        <row r="2263">
          <cell r="A2263" t="str">
            <v>6933104ZNGA561A</v>
          </cell>
          <cell r="B2263" t="str">
            <v>NGA_PS_14442018_85</v>
          </cell>
          <cell r="C2263">
            <v>2304500</v>
          </cell>
          <cell r="D2263">
            <v>6933104</v>
          </cell>
          <cell r="E2263" t="str">
            <v>Prabhjot Singh92</v>
          </cell>
          <cell r="F2263" t="str">
            <v>P-NGA-SDU SITE PLAN</v>
          </cell>
          <cell r="G2263">
            <v>43227</v>
          </cell>
          <cell r="H2263">
            <v>43227</v>
          </cell>
          <cell r="I2263" t="str">
            <v>ZNGA561A</v>
          </cell>
          <cell r="K2263">
            <v>1</v>
          </cell>
          <cell r="L2263">
            <v>0</v>
          </cell>
          <cell r="M2263">
            <v>0</v>
          </cell>
        </row>
        <row r="2264">
          <cell r="A2264" t="str">
            <v>7011496ZNGA561A</v>
          </cell>
          <cell r="B2264" t="str">
            <v>NGA_PS_14442018_85</v>
          </cell>
          <cell r="C2264">
            <v>2309593</v>
          </cell>
          <cell r="D2264">
            <v>7011496</v>
          </cell>
          <cell r="E2264" t="str">
            <v>Venkat Gorla</v>
          </cell>
          <cell r="F2264" t="str">
            <v>P-NGA-SDU SITE PLAN</v>
          </cell>
          <cell r="G2264">
            <v>43229</v>
          </cell>
          <cell r="H2264">
            <v>43229</v>
          </cell>
          <cell r="I2264" t="str">
            <v>ZNGA561A</v>
          </cell>
          <cell r="K2264">
            <v>1</v>
          </cell>
          <cell r="L2264">
            <v>0</v>
          </cell>
          <cell r="M2264">
            <v>0</v>
          </cell>
        </row>
        <row r="2265">
          <cell r="A2265" t="str">
            <v>7020453Z999</v>
          </cell>
          <cell r="B2265" t="str">
            <v>NGA_PS_14442018_85</v>
          </cell>
          <cell r="C2265">
            <v>2310285</v>
          </cell>
          <cell r="D2265">
            <v>7020453</v>
          </cell>
          <cell r="E2265" t="str">
            <v>Gurinderjeet Singh</v>
          </cell>
          <cell r="F2265" t="str">
            <v>P-NGA-BUILD ABF</v>
          </cell>
          <cell r="G2265">
            <v>43229</v>
          </cell>
          <cell r="H2265">
            <v>43229</v>
          </cell>
          <cell r="I2265" t="str">
            <v>Z999</v>
          </cell>
          <cell r="K2265">
            <v>1</v>
          </cell>
          <cell r="L2265">
            <v>0</v>
          </cell>
          <cell r="M2265">
            <v>0</v>
          </cell>
        </row>
        <row r="2266">
          <cell r="A2266" t="str">
            <v>7020453ZNGA563B</v>
          </cell>
          <cell r="B2266" t="str">
            <v>NGA_PS_14442018_85</v>
          </cell>
          <cell r="C2266">
            <v>2310285</v>
          </cell>
          <cell r="D2266">
            <v>7020453</v>
          </cell>
          <cell r="E2266" t="str">
            <v>Gurinderjeet Singh</v>
          </cell>
          <cell r="F2266" t="str">
            <v>P-NGA-BUILD ABF</v>
          </cell>
          <cell r="G2266">
            <v>43229</v>
          </cell>
          <cell r="H2266">
            <v>43229</v>
          </cell>
          <cell r="I2266" t="str">
            <v>ZNGA563B</v>
          </cell>
          <cell r="K2266">
            <v>-1</v>
          </cell>
          <cell r="L2266">
            <v>383.5</v>
          </cell>
          <cell r="M2266">
            <v>-383.5</v>
          </cell>
        </row>
        <row r="2267">
          <cell r="A2267" t="str">
            <v>7020453ZNGA563BC</v>
          </cell>
          <cell r="B2267" t="str">
            <v>NGA_PS_14442018_85</v>
          </cell>
          <cell r="C2267">
            <v>2310285</v>
          </cell>
          <cell r="D2267">
            <v>7020453</v>
          </cell>
          <cell r="E2267" t="str">
            <v>Gurinderjeet Singh</v>
          </cell>
          <cell r="F2267" t="str">
            <v>P-NGA-CONNCT SDU</v>
          </cell>
          <cell r="G2267">
            <v>43227</v>
          </cell>
          <cell r="H2267">
            <v>43227</v>
          </cell>
          <cell r="I2267" t="str">
            <v>ZNGA563BC</v>
          </cell>
          <cell r="K2267">
            <v>1</v>
          </cell>
          <cell r="L2267">
            <v>626.70000000000005</v>
          </cell>
          <cell r="M2267">
            <v>626.70000000000005</v>
          </cell>
        </row>
        <row r="2268">
          <cell r="A2268" t="str">
            <v>7026680Z999</v>
          </cell>
          <cell r="B2268" t="str">
            <v>NGA_PS_14442018_85</v>
          </cell>
          <cell r="C2268">
            <v>2311384</v>
          </cell>
          <cell r="D2268">
            <v>7026680</v>
          </cell>
          <cell r="E2268" t="str">
            <v>Gurinderjeet Singh</v>
          </cell>
          <cell r="F2268" t="str">
            <v>P-NGA-BUILD ABF</v>
          </cell>
          <cell r="G2268">
            <v>43227</v>
          </cell>
          <cell r="H2268">
            <v>43227</v>
          </cell>
          <cell r="I2268" t="str">
            <v>Z999</v>
          </cell>
          <cell r="K2268">
            <v>1</v>
          </cell>
          <cell r="L2268">
            <v>0</v>
          </cell>
          <cell r="M2268">
            <v>0</v>
          </cell>
        </row>
        <row r="2269">
          <cell r="A2269" t="str">
            <v>7026680ZNGA564B</v>
          </cell>
          <cell r="B2269" t="str">
            <v>NGA_PS_14442018_85</v>
          </cell>
          <cell r="C2269">
            <v>2311384</v>
          </cell>
          <cell r="D2269">
            <v>7026680</v>
          </cell>
          <cell r="E2269" t="str">
            <v>Gurinderjeet Singh</v>
          </cell>
          <cell r="F2269" t="str">
            <v>P-NGA-BUILD ABF</v>
          </cell>
          <cell r="G2269">
            <v>43227</v>
          </cell>
          <cell r="H2269">
            <v>43227</v>
          </cell>
          <cell r="I2269" t="str">
            <v>ZNGA564B</v>
          </cell>
          <cell r="K2269">
            <v>-1</v>
          </cell>
          <cell r="L2269">
            <v>625.48</v>
          </cell>
          <cell r="M2269">
            <v>-625.48</v>
          </cell>
        </row>
        <row r="2270">
          <cell r="A2270" t="str">
            <v>7021123ZNGA561A</v>
          </cell>
          <cell r="B2270" t="str">
            <v>NGA_PS_14442018_85</v>
          </cell>
          <cell r="C2270">
            <v>2311412</v>
          </cell>
          <cell r="D2270">
            <v>7021123</v>
          </cell>
          <cell r="E2270" t="str">
            <v>Daljinder Singh</v>
          </cell>
          <cell r="F2270" t="str">
            <v>P-NGA-SDU SITE PLAN</v>
          </cell>
          <cell r="G2270">
            <v>43230</v>
          </cell>
          <cell r="H2270">
            <v>43230</v>
          </cell>
          <cell r="I2270" t="str">
            <v>ZNGA561A</v>
          </cell>
          <cell r="K2270">
            <v>1</v>
          </cell>
          <cell r="L2270">
            <v>0</v>
          </cell>
          <cell r="M2270">
            <v>0</v>
          </cell>
        </row>
        <row r="2271">
          <cell r="A2271" t="str">
            <v>7037689Z999</v>
          </cell>
          <cell r="B2271" t="str">
            <v>NGA_PS_14442018_85</v>
          </cell>
          <cell r="C2271">
            <v>2312588</v>
          </cell>
          <cell r="D2271">
            <v>7037689</v>
          </cell>
          <cell r="E2271" t="str">
            <v>Gurinderjeet Singh</v>
          </cell>
          <cell r="F2271" t="str">
            <v>P-NGA-BUILD ABF</v>
          </cell>
          <cell r="G2271">
            <v>43231</v>
          </cell>
          <cell r="H2271">
            <v>43231</v>
          </cell>
          <cell r="I2271" t="str">
            <v>Z999</v>
          </cell>
          <cell r="K2271">
            <v>1</v>
          </cell>
          <cell r="L2271">
            <v>0</v>
          </cell>
          <cell r="M2271">
            <v>0</v>
          </cell>
        </row>
        <row r="2272">
          <cell r="A2272" t="str">
            <v>7037689ZNGA561B</v>
          </cell>
          <cell r="B2272" t="str">
            <v>NGA_PS_14442018_85</v>
          </cell>
          <cell r="C2272">
            <v>2312588</v>
          </cell>
          <cell r="D2272">
            <v>7037689</v>
          </cell>
          <cell r="E2272" t="str">
            <v>Gurinderjeet Singh</v>
          </cell>
          <cell r="F2272" t="str">
            <v>P-NGA-BUILD ABF</v>
          </cell>
          <cell r="G2272">
            <v>43231</v>
          </cell>
          <cell r="H2272">
            <v>43231</v>
          </cell>
          <cell r="I2272" t="str">
            <v>ZNGA561B</v>
          </cell>
          <cell r="K2272">
            <v>-1</v>
          </cell>
          <cell r="L2272">
            <v>194.94</v>
          </cell>
          <cell r="M2272">
            <v>-194.94</v>
          </cell>
        </row>
        <row r="2273">
          <cell r="A2273" t="str">
            <v>7037689ZNGA561BC</v>
          </cell>
          <cell r="B2273" t="str">
            <v>NGA_PS_14442018_85</v>
          </cell>
          <cell r="C2273">
            <v>2312588</v>
          </cell>
          <cell r="D2273">
            <v>7037689</v>
          </cell>
          <cell r="E2273" t="str">
            <v>Gurinderjeet Singh</v>
          </cell>
          <cell r="F2273" t="str">
            <v>P-NGA-CONNCT SDU</v>
          </cell>
          <cell r="G2273">
            <v>43229</v>
          </cell>
          <cell r="H2273">
            <v>43229</v>
          </cell>
          <cell r="I2273" t="str">
            <v>ZNGA561BC</v>
          </cell>
          <cell r="K2273">
            <v>1</v>
          </cell>
          <cell r="L2273">
            <v>433.57</v>
          </cell>
          <cell r="M2273">
            <v>433.57</v>
          </cell>
        </row>
        <row r="2274">
          <cell r="A2274" t="str">
            <v>7069436ZNGA563BC</v>
          </cell>
          <cell r="B2274" t="str">
            <v>NGA_PS_14442018_85</v>
          </cell>
          <cell r="C2274">
            <v>2313912</v>
          </cell>
          <cell r="D2274">
            <v>7069436</v>
          </cell>
          <cell r="E2274" t="str">
            <v>Prabhjot Singh92</v>
          </cell>
          <cell r="F2274" t="str">
            <v>P-NGA-CONNCT SDU</v>
          </cell>
          <cell r="G2274">
            <v>43230</v>
          </cell>
          <cell r="H2274">
            <v>43230</v>
          </cell>
          <cell r="I2274" t="str">
            <v>ZNGA563BC</v>
          </cell>
          <cell r="K2274">
            <v>1</v>
          </cell>
          <cell r="L2274">
            <v>626.70000000000005</v>
          </cell>
          <cell r="M2274">
            <v>626.70000000000005</v>
          </cell>
        </row>
        <row r="2275">
          <cell r="A2275" t="str">
            <v>7090012Z999</v>
          </cell>
          <cell r="B2275" t="str">
            <v>NGA_PS_14442018_85</v>
          </cell>
          <cell r="C2275">
            <v>2316023</v>
          </cell>
          <cell r="D2275">
            <v>7090012</v>
          </cell>
          <cell r="E2275" t="str">
            <v>Jasmeet Singh90</v>
          </cell>
          <cell r="F2275" t="str">
            <v>P-NGA-BUILD ABF</v>
          </cell>
          <cell r="G2275">
            <v>43231</v>
          </cell>
          <cell r="H2275">
            <v>43231</v>
          </cell>
          <cell r="I2275" t="str">
            <v>Z999</v>
          </cell>
          <cell r="K2275">
            <v>1</v>
          </cell>
          <cell r="L2275">
            <v>0</v>
          </cell>
          <cell r="M2275">
            <v>0</v>
          </cell>
        </row>
        <row r="2276">
          <cell r="A2276" t="str">
            <v>7090012ZNGA563B</v>
          </cell>
          <cell r="B2276" t="str">
            <v>NGA_PS_14442018_85</v>
          </cell>
          <cell r="C2276">
            <v>2316023</v>
          </cell>
          <cell r="D2276">
            <v>7090012</v>
          </cell>
          <cell r="E2276" t="str">
            <v>Jasmeet Singh90</v>
          </cell>
          <cell r="F2276" t="str">
            <v>P-NGA-BUILD ABF</v>
          </cell>
          <cell r="G2276">
            <v>43231</v>
          </cell>
          <cell r="H2276">
            <v>43231</v>
          </cell>
          <cell r="I2276" t="str">
            <v>ZNGA563B</v>
          </cell>
          <cell r="K2276">
            <v>-1</v>
          </cell>
          <cell r="L2276">
            <v>383.5</v>
          </cell>
          <cell r="M2276">
            <v>-383.5</v>
          </cell>
        </row>
        <row r="2277">
          <cell r="A2277" t="str">
            <v>7090012ZNGA563BC</v>
          </cell>
          <cell r="B2277" t="str">
            <v>NGA_PS_14442018_85</v>
          </cell>
          <cell r="C2277">
            <v>2316023</v>
          </cell>
          <cell r="D2277">
            <v>7090012</v>
          </cell>
          <cell r="E2277" t="str">
            <v>Jasmeet Singh90</v>
          </cell>
          <cell r="F2277" t="str">
            <v>P-NGA-CONNCT SDU</v>
          </cell>
          <cell r="G2277">
            <v>43229</v>
          </cell>
          <cell r="H2277">
            <v>43229</v>
          </cell>
          <cell r="I2277" t="str">
            <v>ZNGA563BC</v>
          </cell>
          <cell r="K2277">
            <v>1</v>
          </cell>
          <cell r="L2277">
            <v>626.70000000000005</v>
          </cell>
          <cell r="M2277">
            <v>626.70000000000005</v>
          </cell>
        </row>
        <row r="2278">
          <cell r="A2278" t="str">
            <v>7091293NGA-750</v>
          </cell>
          <cell r="B2278" t="str">
            <v>NGA_PS_14442018_85</v>
          </cell>
          <cell r="C2278">
            <v>2316076</v>
          </cell>
          <cell r="D2278">
            <v>7091293</v>
          </cell>
          <cell r="E2278" t="str">
            <v>Gurinderjeet Singh</v>
          </cell>
          <cell r="F2278" t="str">
            <v>P-NGA-CONNCT SDU</v>
          </cell>
          <cell r="G2278">
            <v>43227</v>
          </cell>
          <cell r="H2278">
            <v>43227</v>
          </cell>
          <cell r="I2278" t="str">
            <v>NGA-750</v>
          </cell>
          <cell r="K2278">
            <v>1</v>
          </cell>
          <cell r="L2278">
            <v>22.61</v>
          </cell>
          <cell r="M2278">
            <v>22.61</v>
          </cell>
        </row>
        <row r="2279">
          <cell r="A2279" t="str">
            <v>7091293NGA-753</v>
          </cell>
          <cell r="B2279" t="str">
            <v>NGA_PS_14442018_85</v>
          </cell>
          <cell r="C2279">
            <v>2316076</v>
          </cell>
          <cell r="D2279">
            <v>7091293</v>
          </cell>
          <cell r="E2279" t="str">
            <v>Gurinderjeet Singh</v>
          </cell>
          <cell r="F2279" t="str">
            <v>P-NGA-CONNCT SDU</v>
          </cell>
          <cell r="G2279">
            <v>43229</v>
          </cell>
          <cell r="H2279">
            <v>43229</v>
          </cell>
          <cell r="I2279" t="str">
            <v>NGA-753</v>
          </cell>
          <cell r="K2279">
            <v>1</v>
          </cell>
          <cell r="L2279">
            <v>68.2</v>
          </cell>
          <cell r="M2279">
            <v>68.2</v>
          </cell>
        </row>
        <row r="2280">
          <cell r="A2280" t="str">
            <v>7089440NGA-750</v>
          </cell>
          <cell r="B2280" t="str">
            <v>NGA_PS_14442018_85</v>
          </cell>
          <cell r="C2280">
            <v>2316077</v>
          </cell>
          <cell r="D2280">
            <v>7089440</v>
          </cell>
          <cell r="E2280" t="str">
            <v>Prasannakumar Bayri</v>
          </cell>
          <cell r="F2280" t="str">
            <v>P-NGA-CONNCT SDU</v>
          </cell>
          <cell r="G2280">
            <v>43229</v>
          </cell>
          <cell r="H2280">
            <v>43229</v>
          </cell>
          <cell r="I2280" t="str">
            <v>NGA-750</v>
          </cell>
          <cell r="K2280">
            <v>1</v>
          </cell>
          <cell r="L2280">
            <v>22.61</v>
          </cell>
          <cell r="M2280">
            <v>22.61</v>
          </cell>
        </row>
        <row r="2281">
          <cell r="A2281" t="str">
            <v>7089440NGA-753</v>
          </cell>
          <cell r="B2281" t="str">
            <v>NGA_PS_14442018_85</v>
          </cell>
          <cell r="C2281">
            <v>2316077</v>
          </cell>
          <cell r="D2281">
            <v>7089440</v>
          </cell>
          <cell r="E2281" t="str">
            <v>Prasannakumar Bayri</v>
          </cell>
          <cell r="F2281" t="str">
            <v>P-NGA-CONNCT SDU</v>
          </cell>
          <cell r="G2281">
            <v>43231</v>
          </cell>
          <cell r="H2281">
            <v>43231</v>
          </cell>
          <cell r="I2281" t="str">
            <v>NGA-753</v>
          </cell>
          <cell r="K2281">
            <v>1</v>
          </cell>
          <cell r="L2281">
            <v>68.2</v>
          </cell>
          <cell r="M2281">
            <v>68.2</v>
          </cell>
        </row>
        <row r="2282">
          <cell r="A2282" t="str">
            <v>7076893ZNGA561A</v>
          </cell>
          <cell r="B2282" t="str">
            <v>NGA_PS_14442018_85</v>
          </cell>
          <cell r="C2282">
            <v>2316141</v>
          </cell>
          <cell r="D2282">
            <v>7076893</v>
          </cell>
          <cell r="E2282" t="str">
            <v>Jasmeet Singh90</v>
          </cell>
          <cell r="F2282" t="str">
            <v>P-NGA-SDU SITE PLAN</v>
          </cell>
          <cell r="G2282">
            <v>43232</v>
          </cell>
          <cell r="H2282">
            <v>43232</v>
          </cell>
          <cell r="I2282" t="str">
            <v>ZNGA561A</v>
          </cell>
          <cell r="K2282">
            <v>1</v>
          </cell>
          <cell r="L2282">
            <v>0</v>
          </cell>
          <cell r="M2282">
            <v>0</v>
          </cell>
        </row>
        <row r="2283">
          <cell r="A2283" t="str">
            <v>7076902ZNGA561B</v>
          </cell>
          <cell r="B2283" t="str">
            <v>NGA_PS_14442018_85</v>
          </cell>
          <cell r="C2283">
            <v>2316142</v>
          </cell>
          <cell r="D2283">
            <v>7076902</v>
          </cell>
          <cell r="E2283" t="str">
            <v>Jasmeet Singh90</v>
          </cell>
          <cell r="F2283" t="str">
            <v>P-NGA-BUILD ABF</v>
          </cell>
          <cell r="G2283">
            <v>43232</v>
          </cell>
          <cell r="H2283">
            <v>43232</v>
          </cell>
          <cell r="I2283" t="str">
            <v>ZNGA561B</v>
          </cell>
          <cell r="K2283">
            <v>1</v>
          </cell>
          <cell r="L2283">
            <v>194.94</v>
          </cell>
          <cell r="M2283">
            <v>194.94</v>
          </cell>
        </row>
        <row r="2284">
          <cell r="A2284" t="str">
            <v>7102526ZNGA561A</v>
          </cell>
          <cell r="B2284" t="str">
            <v>NGA_PS_14442018_85</v>
          </cell>
          <cell r="C2284">
            <v>2316772</v>
          </cell>
          <cell r="D2284">
            <v>7102526</v>
          </cell>
          <cell r="E2284" t="str">
            <v>Lokesh Yerramsetty</v>
          </cell>
          <cell r="F2284" t="str">
            <v>P-NGA-SDU SITE PLAN</v>
          </cell>
          <cell r="G2284">
            <v>43231</v>
          </cell>
          <cell r="H2284">
            <v>43231</v>
          </cell>
          <cell r="I2284" t="str">
            <v>ZNGA561A</v>
          </cell>
          <cell r="K2284">
            <v>1</v>
          </cell>
          <cell r="L2284">
            <v>0</v>
          </cell>
          <cell r="M2284">
            <v>0</v>
          </cell>
        </row>
        <row r="2285">
          <cell r="A2285" t="str">
            <v>7121871NGA-714</v>
          </cell>
          <cell r="B2285" t="str">
            <v>NGA_PS_14442018_85</v>
          </cell>
          <cell r="C2285">
            <v>2318184</v>
          </cell>
          <cell r="D2285">
            <v>7121871</v>
          </cell>
          <cell r="E2285" t="str">
            <v>Daljinder Singh</v>
          </cell>
          <cell r="F2285" t="str">
            <v>P-NGA-BUILD ABF</v>
          </cell>
          <cell r="G2285">
            <v>43231</v>
          </cell>
          <cell r="H2285">
            <v>43231</v>
          </cell>
          <cell r="I2285" t="str">
            <v>NGA-714</v>
          </cell>
          <cell r="K2285">
            <v>1</v>
          </cell>
          <cell r="L2285">
            <v>41.38</v>
          </cell>
          <cell r="M2285">
            <v>41.38</v>
          </cell>
        </row>
        <row r="2286">
          <cell r="A2286" t="str">
            <v>7129210ZNGA561A</v>
          </cell>
          <cell r="B2286" t="str">
            <v>NGA_PS_14442018_85</v>
          </cell>
          <cell r="C2286">
            <v>2319009</v>
          </cell>
          <cell r="D2286">
            <v>7129210</v>
          </cell>
          <cell r="E2286" t="str">
            <v>Narinder Singh</v>
          </cell>
          <cell r="F2286" t="str">
            <v>P-NGA-SDU SITE PLAN</v>
          </cell>
          <cell r="G2286">
            <v>43231</v>
          </cell>
          <cell r="H2286">
            <v>43231</v>
          </cell>
          <cell r="I2286" t="str">
            <v>ZNGA561A</v>
          </cell>
          <cell r="K2286">
            <v>1</v>
          </cell>
          <cell r="L2286">
            <v>0</v>
          </cell>
          <cell r="M2286">
            <v>0</v>
          </cell>
        </row>
        <row r="2287">
          <cell r="A2287" t="str">
            <v>7130144ZNGA561A</v>
          </cell>
          <cell r="B2287" t="str">
            <v>NGA_PS_14442018_85</v>
          </cell>
          <cell r="C2287">
            <v>2319298</v>
          </cell>
          <cell r="D2287">
            <v>7130144</v>
          </cell>
          <cell r="E2287" t="str">
            <v>Jasmeet Singh90</v>
          </cell>
          <cell r="F2287" t="str">
            <v>P-NGA-SDU SITE PLAN</v>
          </cell>
          <cell r="G2287">
            <v>43227</v>
          </cell>
          <cell r="H2287">
            <v>43227</v>
          </cell>
          <cell r="I2287" t="str">
            <v>ZNGA561A</v>
          </cell>
          <cell r="K2287">
            <v>1</v>
          </cell>
          <cell r="L2287">
            <v>0</v>
          </cell>
          <cell r="M2287">
            <v>0</v>
          </cell>
        </row>
        <row r="2288">
          <cell r="A2288" t="str">
            <v>7144619Z999</v>
          </cell>
          <cell r="B2288" t="str">
            <v>NGA_PS_14442018_85</v>
          </cell>
          <cell r="C2288">
            <v>2320383</v>
          </cell>
          <cell r="D2288">
            <v>7144619</v>
          </cell>
          <cell r="E2288" t="str">
            <v>Prabhjot Singh92</v>
          </cell>
          <cell r="F2288" t="str">
            <v>P-NGA-BUILD ABF</v>
          </cell>
          <cell r="G2288">
            <v>43230</v>
          </cell>
          <cell r="H2288">
            <v>43230</v>
          </cell>
          <cell r="I2288" t="str">
            <v>Z999</v>
          </cell>
          <cell r="K2288">
            <v>1</v>
          </cell>
          <cell r="L2288">
            <v>0</v>
          </cell>
          <cell r="M2288">
            <v>0</v>
          </cell>
        </row>
        <row r="2289">
          <cell r="A2289" t="str">
            <v>7144619ZNGA563B</v>
          </cell>
          <cell r="B2289" t="str">
            <v>NGA_PS_14442018_85</v>
          </cell>
          <cell r="C2289">
            <v>2320383</v>
          </cell>
          <cell r="D2289">
            <v>7144619</v>
          </cell>
          <cell r="E2289" t="str">
            <v>Prabhjot Singh92</v>
          </cell>
          <cell r="F2289" t="str">
            <v>P-NGA-BUILD ABF</v>
          </cell>
          <cell r="G2289">
            <v>43230</v>
          </cell>
          <cell r="H2289">
            <v>43230</v>
          </cell>
          <cell r="I2289" t="str">
            <v>ZNGA563B</v>
          </cell>
          <cell r="K2289">
            <v>-1</v>
          </cell>
          <cell r="L2289">
            <v>383.5</v>
          </cell>
          <cell r="M2289">
            <v>-383.5</v>
          </cell>
        </row>
        <row r="2290">
          <cell r="A2290" t="str">
            <v>7144619ZNGA563BC</v>
          </cell>
          <cell r="B2290" t="str">
            <v>NGA_PS_14442018_85</v>
          </cell>
          <cell r="C2290">
            <v>2320383</v>
          </cell>
          <cell r="D2290">
            <v>7144619</v>
          </cell>
          <cell r="E2290" t="str">
            <v>Prabhjot Singh92</v>
          </cell>
          <cell r="F2290" t="str">
            <v>P-NGA-CONNCT SDU</v>
          </cell>
          <cell r="G2290">
            <v>43227</v>
          </cell>
          <cell r="H2290">
            <v>43227</v>
          </cell>
          <cell r="I2290" t="str">
            <v>ZNGA563BC</v>
          </cell>
          <cell r="K2290">
            <v>1</v>
          </cell>
          <cell r="L2290">
            <v>626.70000000000005</v>
          </cell>
          <cell r="M2290">
            <v>626.70000000000005</v>
          </cell>
        </row>
        <row r="2291">
          <cell r="A2291" t="str">
            <v>7162670Z999</v>
          </cell>
          <cell r="B2291" t="str">
            <v>NGA_PS_14442018_85</v>
          </cell>
          <cell r="C2291">
            <v>2320942</v>
          </cell>
          <cell r="D2291">
            <v>7162670</v>
          </cell>
          <cell r="E2291" t="str">
            <v>Avinash Nallamothu</v>
          </cell>
          <cell r="F2291" t="str">
            <v>P-NGA-BUILD ABF</v>
          </cell>
          <cell r="G2291">
            <v>43231</v>
          </cell>
          <cell r="H2291">
            <v>43231</v>
          </cell>
          <cell r="I2291" t="str">
            <v>Z999</v>
          </cell>
          <cell r="K2291">
            <v>1</v>
          </cell>
          <cell r="L2291">
            <v>0</v>
          </cell>
          <cell r="M2291">
            <v>0</v>
          </cell>
        </row>
        <row r="2292">
          <cell r="A2292" t="str">
            <v>7162670ZNGA563B</v>
          </cell>
          <cell r="B2292" t="str">
            <v>NGA_PS_14442018_85</v>
          </cell>
          <cell r="C2292">
            <v>2320942</v>
          </cell>
          <cell r="D2292">
            <v>7162670</v>
          </cell>
          <cell r="E2292" t="str">
            <v>Avinash Nallamothu</v>
          </cell>
          <cell r="F2292" t="str">
            <v>P-NGA-BUILD ABF</v>
          </cell>
          <cell r="G2292">
            <v>43231</v>
          </cell>
          <cell r="H2292">
            <v>43231</v>
          </cell>
          <cell r="I2292" t="str">
            <v>ZNGA563B</v>
          </cell>
          <cell r="K2292">
            <v>-1</v>
          </cell>
          <cell r="L2292">
            <v>383.5</v>
          </cell>
          <cell r="M2292">
            <v>-383.5</v>
          </cell>
        </row>
        <row r="2293">
          <cell r="A2293" t="str">
            <v>7162670ZNGA563BC</v>
          </cell>
          <cell r="B2293" t="str">
            <v>NGA_PS_14442018_85</v>
          </cell>
          <cell r="C2293">
            <v>2320942</v>
          </cell>
          <cell r="D2293">
            <v>7162670</v>
          </cell>
          <cell r="E2293" t="str">
            <v>Avinash Nallamothu</v>
          </cell>
          <cell r="G2293">
            <v>43228</v>
          </cell>
          <cell r="H2293">
            <v>43228</v>
          </cell>
          <cell r="I2293" t="str">
            <v>ZNGA563BC</v>
          </cell>
          <cell r="K2293">
            <v>1</v>
          </cell>
          <cell r="L2293">
            <v>626.70000000000005</v>
          </cell>
          <cell r="M2293">
            <v>626.70000000000005</v>
          </cell>
        </row>
        <row r="2294">
          <cell r="A2294" t="str">
            <v>7164123ZNGA561A</v>
          </cell>
          <cell r="B2294" t="str">
            <v>NGA_PS_14442018_85</v>
          </cell>
          <cell r="C2294">
            <v>2321112</v>
          </cell>
          <cell r="D2294">
            <v>7164123</v>
          </cell>
          <cell r="E2294" t="str">
            <v>Lokesh Yerramsetty</v>
          </cell>
          <cell r="F2294" t="str">
            <v>P-NGA-SDU SITE PLAN</v>
          </cell>
          <cell r="G2294">
            <v>43231</v>
          </cell>
          <cell r="H2294">
            <v>43231</v>
          </cell>
          <cell r="I2294" t="str">
            <v>ZNGA561A</v>
          </cell>
          <cell r="K2294">
            <v>1</v>
          </cell>
          <cell r="L2294">
            <v>0</v>
          </cell>
          <cell r="M2294">
            <v>0</v>
          </cell>
        </row>
        <row r="2295">
          <cell r="A2295" t="str">
            <v>7155346ZNGA562BC</v>
          </cell>
          <cell r="B2295" t="str">
            <v>NGA_PS_14442018_85</v>
          </cell>
          <cell r="C2295">
            <v>2321269</v>
          </cell>
          <cell r="D2295">
            <v>7155346</v>
          </cell>
          <cell r="E2295" t="str">
            <v>Daljinder Singh</v>
          </cell>
          <cell r="F2295" t="str">
            <v>P-NGA-CONNCT SDU</v>
          </cell>
          <cell r="G2295">
            <v>43227</v>
          </cell>
          <cell r="H2295">
            <v>43227</v>
          </cell>
          <cell r="I2295" t="str">
            <v>ZNGA562BC</v>
          </cell>
          <cell r="K2295">
            <v>1</v>
          </cell>
          <cell r="L2295">
            <v>498.69</v>
          </cell>
          <cell r="M2295">
            <v>498.69</v>
          </cell>
        </row>
        <row r="2296">
          <cell r="A2296" t="str">
            <v>7169332Z999</v>
          </cell>
          <cell r="B2296" t="str">
            <v>NGA_PS_14442018_85</v>
          </cell>
          <cell r="C2296">
            <v>2321874</v>
          </cell>
          <cell r="D2296">
            <v>7169332</v>
          </cell>
          <cell r="E2296" t="str">
            <v>Avinash Nallamothu</v>
          </cell>
          <cell r="F2296" t="str">
            <v>P-NGA-BUILD ABF</v>
          </cell>
          <cell r="G2296">
            <v>43231</v>
          </cell>
          <cell r="H2296">
            <v>43231</v>
          </cell>
          <cell r="I2296" t="str">
            <v>Z999</v>
          </cell>
          <cell r="K2296">
            <v>1</v>
          </cell>
          <cell r="L2296">
            <v>0</v>
          </cell>
          <cell r="M2296">
            <v>0</v>
          </cell>
        </row>
        <row r="2297">
          <cell r="A2297" t="str">
            <v>7169332ZNGA564B</v>
          </cell>
          <cell r="B2297" t="str">
            <v>NGA_PS_14442018_85</v>
          </cell>
          <cell r="C2297">
            <v>2321874</v>
          </cell>
          <cell r="D2297">
            <v>7169332</v>
          </cell>
          <cell r="E2297" t="str">
            <v>Avinash Nallamothu</v>
          </cell>
          <cell r="F2297" t="str">
            <v>P-NGA-BUILD ABF</v>
          </cell>
          <cell r="G2297">
            <v>43231</v>
          </cell>
          <cell r="H2297">
            <v>43231</v>
          </cell>
          <cell r="I2297" t="str">
            <v>ZNGA564B</v>
          </cell>
          <cell r="K2297">
            <v>-1</v>
          </cell>
          <cell r="L2297">
            <v>625.48</v>
          </cell>
          <cell r="M2297">
            <v>-625.48</v>
          </cell>
        </row>
        <row r="2298">
          <cell r="A2298" t="str">
            <v>7169332ZNGA564BC</v>
          </cell>
          <cell r="B2298" t="str">
            <v>NGA_PS_14442018_85</v>
          </cell>
          <cell r="C2298">
            <v>2321874</v>
          </cell>
          <cell r="D2298">
            <v>7169332</v>
          </cell>
          <cell r="E2298" t="str">
            <v>Avinash Nallamothu</v>
          </cell>
          <cell r="F2298" t="str">
            <v>P-NGA-CONNCT SDU</v>
          </cell>
          <cell r="G2298">
            <v>43228</v>
          </cell>
          <cell r="H2298">
            <v>43228</v>
          </cell>
          <cell r="I2298" t="str">
            <v>ZNGA564BC</v>
          </cell>
          <cell r="K2298">
            <v>1</v>
          </cell>
          <cell r="L2298">
            <v>881.69</v>
          </cell>
          <cell r="M2298">
            <v>881.69</v>
          </cell>
        </row>
        <row r="2299">
          <cell r="A2299" t="str">
            <v>7169791ZNGA561A</v>
          </cell>
          <cell r="B2299" t="str">
            <v>NGA_PS_14442018_85</v>
          </cell>
          <cell r="C2299">
            <v>2321917</v>
          </cell>
          <cell r="D2299">
            <v>7169791</v>
          </cell>
          <cell r="E2299" t="str">
            <v>Avinash Nallamothu</v>
          </cell>
          <cell r="F2299" t="str">
            <v>P-NGA-SDU SITE PLAN</v>
          </cell>
          <cell r="G2299">
            <v>43228</v>
          </cell>
          <cell r="H2299">
            <v>43228</v>
          </cell>
          <cell r="I2299" t="str">
            <v>ZNGA561A</v>
          </cell>
          <cell r="K2299">
            <v>1</v>
          </cell>
          <cell r="L2299">
            <v>0</v>
          </cell>
          <cell r="M2299">
            <v>0</v>
          </cell>
        </row>
        <row r="2300">
          <cell r="A2300" t="str">
            <v>7169812ZNGA563BC</v>
          </cell>
          <cell r="B2300" t="str">
            <v>NGA_PS_14442018_85</v>
          </cell>
          <cell r="C2300">
            <v>2321918</v>
          </cell>
          <cell r="D2300">
            <v>7169812</v>
          </cell>
          <cell r="E2300" t="str">
            <v>Avinash Nallamothu</v>
          </cell>
          <cell r="F2300" t="str">
            <v>P-NGA-CONNCT SDU</v>
          </cell>
          <cell r="G2300">
            <v>43232</v>
          </cell>
          <cell r="H2300">
            <v>43232</v>
          </cell>
          <cell r="I2300" t="str">
            <v>ZNGA563BC</v>
          </cell>
          <cell r="K2300">
            <v>1</v>
          </cell>
          <cell r="L2300">
            <v>626.70000000000005</v>
          </cell>
          <cell r="M2300">
            <v>626.70000000000005</v>
          </cell>
        </row>
        <row r="2301">
          <cell r="A2301" t="str">
            <v>7173202ZNGA561A</v>
          </cell>
          <cell r="B2301" t="str">
            <v>NGA_PS_14442018_85</v>
          </cell>
          <cell r="C2301">
            <v>2322281</v>
          </cell>
          <cell r="D2301">
            <v>7173202</v>
          </cell>
          <cell r="E2301" t="str">
            <v>Narinder Singh</v>
          </cell>
          <cell r="F2301" t="str">
            <v>P-NGA-SDU SITE PLAN</v>
          </cell>
          <cell r="G2301">
            <v>43230</v>
          </cell>
          <cell r="H2301">
            <v>43230</v>
          </cell>
          <cell r="I2301" t="str">
            <v>ZNGA561A</v>
          </cell>
          <cell r="K2301">
            <v>1</v>
          </cell>
          <cell r="L2301">
            <v>0</v>
          </cell>
          <cell r="M2301">
            <v>0</v>
          </cell>
        </row>
        <row r="2302">
          <cell r="A2302" t="str">
            <v>7145396ZNGA561A</v>
          </cell>
          <cell r="B2302" t="str">
            <v>NGA_PS_14442018_85</v>
          </cell>
          <cell r="C2302">
            <v>2322414</v>
          </cell>
          <cell r="D2302">
            <v>7145396</v>
          </cell>
          <cell r="E2302" t="str">
            <v>Gurinderjeet Singh</v>
          </cell>
          <cell r="F2302" t="str">
            <v>P-NGA-SDU SITE PLAN</v>
          </cell>
          <cell r="G2302">
            <v>43227</v>
          </cell>
          <cell r="H2302">
            <v>43227</v>
          </cell>
          <cell r="I2302" t="str">
            <v>ZNGA561A</v>
          </cell>
          <cell r="K2302">
            <v>1</v>
          </cell>
          <cell r="L2302">
            <v>0</v>
          </cell>
          <cell r="M2302">
            <v>0</v>
          </cell>
        </row>
        <row r="2303">
          <cell r="A2303" t="str">
            <v>7179661ZNGA563BC</v>
          </cell>
          <cell r="B2303" t="str">
            <v>NGA_PS_14442018_85</v>
          </cell>
          <cell r="C2303">
            <v>2322552</v>
          </cell>
          <cell r="D2303">
            <v>7179661</v>
          </cell>
          <cell r="E2303" t="str">
            <v>Avinash Nallamothu</v>
          </cell>
          <cell r="F2303" t="str">
            <v>P-NGA-CONNCT SDU</v>
          </cell>
          <cell r="G2303">
            <v>43227</v>
          </cell>
          <cell r="H2303">
            <v>43227</v>
          </cell>
          <cell r="I2303" t="str">
            <v>ZNGA563BC</v>
          </cell>
          <cell r="K2303">
            <v>1</v>
          </cell>
          <cell r="L2303">
            <v>626.70000000000005</v>
          </cell>
          <cell r="M2303">
            <v>626.70000000000005</v>
          </cell>
        </row>
        <row r="2304">
          <cell r="A2304" t="str">
            <v>7178947ZNGA561A</v>
          </cell>
          <cell r="B2304" t="str">
            <v>NGA_PS_14442018_85</v>
          </cell>
          <cell r="C2304">
            <v>2322724</v>
          </cell>
          <cell r="D2304">
            <v>7178947</v>
          </cell>
          <cell r="E2304" t="str">
            <v>Lokesh Yerramsetty</v>
          </cell>
          <cell r="F2304" t="str">
            <v>P-NGA-SDU SITE PLAN</v>
          </cell>
          <cell r="G2304">
            <v>43232</v>
          </cell>
          <cell r="H2304">
            <v>43232</v>
          </cell>
          <cell r="I2304" t="str">
            <v>ZNGA561A</v>
          </cell>
          <cell r="K2304">
            <v>1</v>
          </cell>
          <cell r="L2304">
            <v>0</v>
          </cell>
          <cell r="M2304">
            <v>0</v>
          </cell>
        </row>
        <row r="2305">
          <cell r="A2305" t="str">
            <v>7178947ZNGA561A</v>
          </cell>
          <cell r="B2305" t="str">
            <v>NGA_PS_14442018_85</v>
          </cell>
          <cell r="C2305">
            <v>2322724</v>
          </cell>
          <cell r="D2305">
            <v>7178947</v>
          </cell>
          <cell r="E2305" t="str">
            <v>Lokesh Yerramsetty</v>
          </cell>
          <cell r="F2305" t="str">
            <v>P-NGA-SDU SITE PLAN</v>
          </cell>
          <cell r="G2305">
            <v>43230</v>
          </cell>
          <cell r="H2305">
            <v>43230</v>
          </cell>
          <cell r="I2305" t="str">
            <v>ZNGA561A</v>
          </cell>
          <cell r="K2305">
            <v>1</v>
          </cell>
          <cell r="L2305">
            <v>0</v>
          </cell>
          <cell r="M2305">
            <v>0</v>
          </cell>
        </row>
        <row r="2306">
          <cell r="A2306" t="str">
            <v>7178101Z999</v>
          </cell>
          <cell r="B2306" t="str">
            <v>NGA_PS_14442018_85</v>
          </cell>
          <cell r="C2306">
            <v>2322809</v>
          </cell>
          <cell r="D2306">
            <v>7178101</v>
          </cell>
          <cell r="E2306" t="str">
            <v>Ganga Reddy Nimmala</v>
          </cell>
          <cell r="F2306" t="str">
            <v>P-NGA-BUILD ABF</v>
          </cell>
          <cell r="G2306">
            <v>43227</v>
          </cell>
          <cell r="H2306">
            <v>43227</v>
          </cell>
          <cell r="I2306" t="str">
            <v>Z999</v>
          </cell>
          <cell r="K2306">
            <v>1</v>
          </cell>
          <cell r="L2306">
            <v>0</v>
          </cell>
          <cell r="M2306">
            <v>0</v>
          </cell>
        </row>
        <row r="2307">
          <cell r="A2307" t="str">
            <v>7178101ZNGA564B</v>
          </cell>
          <cell r="B2307" t="str">
            <v>NGA_PS_14442018_85</v>
          </cell>
          <cell r="C2307">
            <v>2322809</v>
          </cell>
          <cell r="D2307">
            <v>7178101</v>
          </cell>
          <cell r="E2307" t="str">
            <v>Ganga Reddy Nimmala</v>
          </cell>
          <cell r="F2307" t="str">
            <v>P-NGA-BUILD ABF</v>
          </cell>
          <cell r="G2307">
            <v>43227</v>
          </cell>
          <cell r="H2307">
            <v>43227</v>
          </cell>
          <cell r="I2307" t="str">
            <v>ZNGA564B</v>
          </cell>
          <cell r="K2307">
            <v>-1</v>
          </cell>
          <cell r="L2307">
            <v>625.48</v>
          </cell>
          <cell r="M2307">
            <v>-625.48</v>
          </cell>
        </row>
        <row r="2308">
          <cell r="A2308" t="str">
            <v>7177444ZNGA561C</v>
          </cell>
          <cell r="B2308" t="str">
            <v>NGA_PS_14442018_85</v>
          </cell>
          <cell r="C2308">
            <v>2323691</v>
          </cell>
          <cell r="D2308">
            <v>7177444</v>
          </cell>
          <cell r="E2308" t="str">
            <v>Ganga Reddy Nimmala</v>
          </cell>
          <cell r="F2308" t="str">
            <v>P-NGA-CONNCT SDU</v>
          </cell>
          <cell r="G2308">
            <v>43230</v>
          </cell>
          <cell r="H2308">
            <v>43230</v>
          </cell>
          <cell r="I2308" t="str">
            <v>ZNGA561C</v>
          </cell>
          <cell r="K2308">
            <v>1</v>
          </cell>
          <cell r="L2308">
            <v>205.64</v>
          </cell>
          <cell r="M2308">
            <v>205.64</v>
          </cell>
        </row>
        <row r="2309">
          <cell r="A2309" t="str">
            <v>7190033ZNGA562BC</v>
          </cell>
          <cell r="B2309" t="str">
            <v>NGA_PS_14442018_85</v>
          </cell>
          <cell r="C2309">
            <v>2324418</v>
          </cell>
          <cell r="D2309">
            <v>7190033</v>
          </cell>
          <cell r="E2309" t="str">
            <v>Prabhjot Singh92</v>
          </cell>
          <cell r="F2309" t="str">
            <v>P-NGA-CONNCT SDU</v>
          </cell>
          <cell r="G2309">
            <v>43231</v>
          </cell>
          <cell r="H2309">
            <v>43231</v>
          </cell>
          <cell r="I2309" t="str">
            <v>ZNGA562BC</v>
          </cell>
          <cell r="K2309">
            <v>1</v>
          </cell>
          <cell r="L2309">
            <v>498.69</v>
          </cell>
          <cell r="M2309">
            <v>498.69</v>
          </cell>
        </row>
        <row r="2310">
          <cell r="A2310" t="str">
            <v>7209564Z999</v>
          </cell>
          <cell r="B2310" t="str">
            <v>NGA_PS_14442018_85</v>
          </cell>
          <cell r="C2310">
            <v>2324912</v>
          </cell>
          <cell r="D2310">
            <v>7209564</v>
          </cell>
          <cell r="E2310" t="str">
            <v>Prasannakumar Bayri</v>
          </cell>
          <cell r="F2310" t="str">
            <v>P-NGA-BUILD ABF</v>
          </cell>
          <cell r="G2310">
            <v>43230</v>
          </cell>
          <cell r="H2310">
            <v>43230</v>
          </cell>
          <cell r="I2310" t="str">
            <v>Z999</v>
          </cell>
          <cell r="K2310">
            <v>1</v>
          </cell>
          <cell r="L2310">
            <v>0</v>
          </cell>
          <cell r="M2310">
            <v>0</v>
          </cell>
        </row>
        <row r="2311">
          <cell r="A2311" t="str">
            <v>7209564ZNGA564B</v>
          </cell>
          <cell r="B2311" t="str">
            <v>NGA_PS_14442018_85</v>
          </cell>
          <cell r="C2311">
            <v>2324912</v>
          </cell>
          <cell r="D2311">
            <v>7209564</v>
          </cell>
          <cell r="E2311" t="str">
            <v>Prasannakumar Bayri</v>
          </cell>
          <cell r="F2311" t="str">
            <v>P-NGA-BUILD ABF</v>
          </cell>
          <cell r="G2311">
            <v>43230</v>
          </cell>
          <cell r="H2311">
            <v>43230</v>
          </cell>
          <cell r="I2311" t="str">
            <v>ZNGA564B</v>
          </cell>
          <cell r="K2311">
            <v>-1</v>
          </cell>
          <cell r="L2311">
            <v>625.48</v>
          </cell>
          <cell r="M2311">
            <v>-625.48</v>
          </cell>
        </row>
        <row r="2312">
          <cell r="A2312" t="str">
            <v>7209564ZNGA564BC</v>
          </cell>
          <cell r="B2312" t="str">
            <v>NGA_PS_14442018_85</v>
          </cell>
          <cell r="C2312">
            <v>2324912</v>
          </cell>
          <cell r="D2312">
            <v>7209564</v>
          </cell>
          <cell r="E2312" t="str">
            <v>Prasannakumar Bayri</v>
          </cell>
          <cell r="F2312" t="str">
            <v>P-NGA-CONNCT SDU</v>
          </cell>
          <cell r="G2312">
            <v>43228</v>
          </cell>
          <cell r="H2312">
            <v>43228</v>
          </cell>
          <cell r="I2312" t="str">
            <v>ZNGA564BC</v>
          </cell>
          <cell r="K2312">
            <v>1</v>
          </cell>
          <cell r="L2312">
            <v>881.69</v>
          </cell>
          <cell r="M2312">
            <v>881.69</v>
          </cell>
        </row>
        <row r="2313">
          <cell r="A2313" t="str">
            <v>7218757ZNGA563B</v>
          </cell>
          <cell r="B2313" t="str">
            <v>NGA_PS_14442018_85</v>
          </cell>
          <cell r="C2313">
            <v>2325532</v>
          </cell>
          <cell r="D2313">
            <v>7218757</v>
          </cell>
          <cell r="E2313" t="str">
            <v>Prasannakumar Bayri</v>
          </cell>
          <cell r="F2313" t="str">
            <v>P-NGA-BUILD ABF</v>
          </cell>
          <cell r="G2313">
            <v>43227</v>
          </cell>
          <cell r="H2313">
            <v>43227</v>
          </cell>
          <cell r="I2313" t="str">
            <v>ZNGA563B</v>
          </cell>
          <cell r="K2313">
            <v>1</v>
          </cell>
          <cell r="L2313">
            <v>383.5</v>
          </cell>
          <cell r="M2313">
            <v>383.5</v>
          </cell>
        </row>
        <row r="2314">
          <cell r="A2314" t="str">
            <v>7222188ZNGA561A</v>
          </cell>
          <cell r="B2314" t="str">
            <v>NGA_PS_14442018_85</v>
          </cell>
          <cell r="C2314">
            <v>2325533</v>
          </cell>
          <cell r="D2314">
            <v>7222188</v>
          </cell>
          <cell r="E2314" t="str">
            <v>Prasannakumar Bayri</v>
          </cell>
          <cell r="F2314" t="str">
            <v>P-NGA-SDU SITE PLAN</v>
          </cell>
          <cell r="G2314">
            <v>43230</v>
          </cell>
          <cell r="H2314">
            <v>43230</v>
          </cell>
          <cell r="I2314" t="str">
            <v>ZNGA561A</v>
          </cell>
          <cell r="K2314">
            <v>1</v>
          </cell>
          <cell r="L2314">
            <v>0</v>
          </cell>
          <cell r="M2314">
            <v>0</v>
          </cell>
        </row>
        <row r="2315">
          <cell r="A2315" t="str">
            <v>7222195ZNGA563BC</v>
          </cell>
          <cell r="B2315" t="str">
            <v>NGA_PS_14442018_85</v>
          </cell>
          <cell r="C2315">
            <v>2325534</v>
          </cell>
          <cell r="D2315">
            <v>7222195</v>
          </cell>
          <cell r="E2315" t="str">
            <v>Prasannakumar Bayri</v>
          </cell>
          <cell r="F2315" t="str">
            <v>P-NGA-CONNCT SDU</v>
          </cell>
          <cell r="G2315">
            <v>43230</v>
          </cell>
          <cell r="H2315">
            <v>43230</v>
          </cell>
          <cell r="I2315" t="str">
            <v>ZNGA563BC</v>
          </cell>
          <cell r="K2315">
            <v>1</v>
          </cell>
          <cell r="L2315">
            <v>626.70000000000005</v>
          </cell>
          <cell r="M2315">
            <v>626.70000000000005</v>
          </cell>
        </row>
        <row r="2316">
          <cell r="A2316" t="str">
            <v>7250384Z999</v>
          </cell>
          <cell r="B2316" t="str">
            <v>NGA_PS_14442018_85</v>
          </cell>
          <cell r="C2316">
            <v>2326819</v>
          </cell>
          <cell r="D2316">
            <v>7250384</v>
          </cell>
          <cell r="E2316" t="str">
            <v>Prasannakumar Bayri</v>
          </cell>
          <cell r="G2316">
            <v>43227</v>
          </cell>
          <cell r="H2316">
            <v>43227</v>
          </cell>
          <cell r="I2316" t="str">
            <v>Z999</v>
          </cell>
          <cell r="K2316">
            <v>1</v>
          </cell>
          <cell r="L2316">
            <v>0</v>
          </cell>
          <cell r="M2316">
            <v>0</v>
          </cell>
        </row>
        <row r="2317">
          <cell r="A2317" t="str">
            <v>7250384ZNGA563B</v>
          </cell>
          <cell r="B2317" t="str">
            <v>NGA_PS_14442018_85</v>
          </cell>
          <cell r="C2317">
            <v>2326819</v>
          </cell>
          <cell r="D2317">
            <v>7250384</v>
          </cell>
          <cell r="E2317" t="str">
            <v>Prasannakumar Bayri</v>
          </cell>
          <cell r="G2317">
            <v>43227</v>
          </cell>
          <cell r="H2317">
            <v>43227</v>
          </cell>
          <cell r="I2317" t="str">
            <v>ZNGA563B</v>
          </cell>
          <cell r="K2317">
            <v>-1</v>
          </cell>
          <cell r="L2317">
            <v>383.5</v>
          </cell>
          <cell r="M2317">
            <v>-383.5</v>
          </cell>
        </row>
        <row r="2318">
          <cell r="A2318" t="str">
            <v>7232359ZNGA561BC</v>
          </cell>
          <cell r="B2318" t="str">
            <v>NGA_PS_14442018_85</v>
          </cell>
          <cell r="C2318">
            <v>2326824</v>
          </cell>
          <cell r="D2318">
            <v>7232359</v>
          </cell>
          <cell r="E2318" t="str">
            <v>Ganga Reddy Nimmala</v>
          </cell>
          <cell r="F2318" t="str">
            <v>P-NGA-CONNCT SDU</v>
          </cell>
          <cell r="G2318">
            <v>43227</v>
          </cell>
          <cell r="H2318">
            <v>43227</v>
          </cell>
          <cell r="I2318" t="str">
            <v>ZNGA561BC</v>
          </cell>
          <cell r="K2318">
            <v>1</v>
          </cell>
          <cell r="L2318">
            <v>433.57</v>
          </cell>
          <cell r="M2318">
            <v>433.57</v>
          </cell>
        </row>
        <row r="2319">
          <cell r="A2319" t="str">
            <v>7232644NGA Outside Boundary Remediation/Build</v>
          </cell>
          <cell r="B2319" t="str">
            <v>NGA_PS_14442018_85</v>
          </cell>
          <cell r="C2319">
            <v>2326830</v>
          </cell>
          <cell r="D2319">
            <v>7232644</v>
          </cell>
          <cell r="E2319" t="str">
            <v>Jasmeet Singh90</v>
          </cell>
          <cell r="F2319" t="str">
            <v>P-NGA-OSB REMED-ABF</v>
          </cell>
          <cell r="G2319">
            <v>43229</v>
          </cell>
          <cell r="H2319">
            <v>43229</v>
          </cell>
          <cell r="I2319" t="str">
            <v>NGA Outside Boundary Remediation/Build</v>
          </cell>
          <cell r="K2319">
            <v>1</v>
          </cell>
          <cell r="L2319">
            <v>0</v>
          </cell>
          <cell r="M2319">
            <v>0</v>
          </cell>
        </row>
        <row r="2320">
          <cell r="A2320" t="str">
            <v>7232644ZNGA561BC</v>
          </cell>
          <cell r="B2320" t="str">
            <v>NGA_PS_14442018_85</v>
          </cell>
          <cell r="C2320">
            <v>2326830</v>
          </cell>
          <cell r="D2320">
            <v>7232644</v>
          </cell>
          <cell r="E2320" t="str">
            <v>Jasmeet Singh90</v>
          </cell>
          <cell r="F2320" t="str">
            <v>P-NGA-CONNCT SDU</v>
          </cell>
          <cell r="G2320">
            <v>43229</v>
          </cell>
          <cell r="H2320">
            <v>43229</v>
          </cell>
          <cell r="I2320" t="str">
            <v>ZNGA561BC</v>
          </cell>
          <cell r="K2320">
            <v>1</v>
          </cell>
          <cell r="L2320">
            <v>433.57</v>
          </cell>
          <cell r="M2320">
            <v>433.57</v>
          </cell>
        </row>
        <row r="2321">
          <cell r="A2321" t="str">
            <v>7232607ZNGA561A</v>
          </cell>
          <cell r="B2321" t="str">
            <v>NGA_PS_14442018_85</v>
          </cell>
          <cell r="C2321">
            <v>2326831</v>
          </cell>
          <cell r="D2321">
            <v>7232607</v>
          </cell>
          <cell r="E2321" t="str">
            <v>Jasmeet Singh90</v>
          </cell>
          <cell r="F2321" t="str">
            <v>P-NGA-SDU SITE PLAN</v>
          </cell>
          <cell r="G2321">
            <v>43228</v>
          </cell>
          <cell r="H2321">
            <v>43228</v>
          </cell>
          <cell r="I2321" t="str">
            <v>ZNGA561A</v>
          </cell>
          <cell r="K2321">
            <v>1</v>
          </cell>
          <cell r="L2321">
            <v>0</v>
          </cell>
          <cell r="M2321">
            <v>0</v>
          </cell>
        </row>
        <row r="2322">
          <cell r="A2322" t="str">
            <v>7256212Z999</v>
          </cell>
          <cell r="B2322" t="str">
            <v>NGA_PS_14442018_85</v>
          </cell>
          <cell r="C2322">
            <v>2328882</v>
          </cell>
          <cell r="D2322">
            <v>7256212</v>
          </cell>
          <cell r="E2322" t="str">
            <v>Prabhjot Singh92</v>
          </cell>
          <cell r="F2322" t="str">
            <v>P-NGA-BUILD ABF</v>
          </cell>
          <cell r="G2322">
            <v>43231</v>
          </cell>
          <cell r="H2322">
            <v>43231</v>
          </cell>
          <cell r="I2322" t="str">
            <v>Z999</v>
          </cell>
          <cell r="K2322">
            <v>1</v>
          </cell>
          <cell r="L2322">
            <v>0</v>
          </cell>
          <cell r="M2322">
            <v>0</v>
          </cell>
        </row>
        <row r="2323">
          <cell r="A2323" t="str">
            <v>7256212ZNGA563B</v>
          </cell>
          <cell r="B2323" t="str">
            <v>NGA_PS_14442018_85</v>
          </cell>
          <cell r="C2323">
            <v>2328882</v>
          </cell>
          <cell r="D2323">
            <v>7256212</v>
          </cell>
          <cell r="E2323" t="str">
            <v>Prabhjot Singh92</v>
          </cell>
          <cell r="F2323" t="str">
            <v>P-NGA-BUILD ABF</v>
          </cell>
          <cell r="G2323">
            <v>43231</v>
          </cell>
          <cell r="H2323">
            <v>43231</v>
          </cell>
          <cell r="I2323" t="str">
            <v>ZNGA563B</v>
          </cell>
          <cell r="K2323">
            <v>-1</v>
          </cell>
          <cell r="L2323">
            <v>383.5</v>
          </cell>
          <cell r="M2323">
            <v>-383.5</v>
          </cell>
        </row>
        <row r="2324">
          <cell r="A2324" t="str">
            <v>7256212ZNGA563BC</v>
          </cell>
          <cell r="B2324" t="str">
            <v>NGA_PS_14442018_85</v>
          </cell>
          <cell r="C2324">
            <v>2328882</v>
          </cell>
          <cell r="D2324">
            <v>7256212</v>
          </cell>
          <cell r="E2324" t="str">
            <v>Prabhjot Singh92</v>
          </cell>
          <cell r="F2324" t="str">
            <v>P-NGA-CONNCT SDU</v>
          </cell>
          <cell r="G2324">
            <v>43229</v>
          </cell>
          <cell r="H2324">
            <v>43229</v>
          </cell>
          <cell r="I2324" t="str">
            <v>ZNGA563BC</v>
          </cell>
          <cell r="K2324">
            <v>1</v>
          </cell>
          <cell r="L2324">
            <v>626.70000000000005</v>
          </cell>
          <cell r="M2324">
            <v>626.70000000000005</v>
          </cell>
        </row>
        <row r="2325">
          <cell r="A2325" t="str">
            <v>7259603ZNGA561C</v>
          </cell>
          <cell r="B2325" t="str">
            <v>NGA_PS_14442018_85</v>
          </cell>
          <cell r="C2325">
            <v>2329090</v>
          </cell>
          <cell r="D2325">
            <v>7259603</v>
          </cell>
          <cell r="E2325" t="str">
            <v>Jasmeet Singh90</v>
          </cell>
          <cell r="F2325" t="str">
            <v>P-NGA-CONNCT SDU</v>
          </cell>
          <cell r="G2325">
            <v>43232</v>
          </cell>
          <cell r="H2325">
            <v>43232</v>
          </cell>
          <cell r="I2325" t="str">
            <v>ZNGA561C</v>
          </cell>
          <cell r="K2325">
            <v>1</v>
          </cell>
          <cell r="L2325">
            <v>205.64</v>
          </cell>
          <cell r="M2325">
            <v>205.64</v>
          </cell>
        </row>
        <row r="2326">
          <cell r="A2326" t="str">
            <v>7297142ZNGA563BC</v>
          </cell>
          <cell r="B2326" t="str">
            <v>NGA_PS_14442018_85</v>
          </cell>
          <cell r="C2326">
            <v>2329463</v>
          </cell>
          <cell r="D2326">
            <v>7297142</v>
          </cell>
          <cell r="E2326" t="str">
            <v>Ganga Reddy Nimmala</v>
          </cell>
          <cell r="F2326" t="str">
            <v>P-NGA-CONNCT SDU</v>
          </cell>
          <cell r="G2326">
            <v>43230</v>
          </cell>
          <cell r="H2326">
            <v>43230</v>
          </cell>
          <cell r="I2326" t="str">
            <v>ZNGA563BC</v>
          </cell>
          <cell r="K2326">
            <v>1</v>
          </cell>
          <cell r="L2326">
            <v>626.70000000000005</v>
          </cell>
          <cell r="M2326">
            <v>626.70000000000005</v>
          </cell>
        </row>
        <row r="2327">
          <cell r="A2327" t="str">
            <v>7291775Z999</v>
          </cell>
          <cell r="B2327" t="str">
            <v>NGA_PS_14442018_85</v>
          </cell>
          <cell r="C2327">
            <v>2329534</v>
          </cell>
          <cell r="D2327">
            <v>7291775</v>
          </cell>
          <cell r="E2327" t="str">
            <v>Prasannakumar Bayri</v>
          </cell>
          <cell r="F2327" t="str">
            <v>P-NGA-BUILD ABF</v>
          </cell>
          <cell r="G2327">
            <v>43231</v>
          </cell>
          <cell r="H2327">
            <v>43231</v>
          </cell>
          <cell r="I2327" t="str">
            <v>Z999</v>
          </cell>
          <cell r="K2327">
            <v>1</v>
          </cell>
          <cell r="L2327">
            <v>0</v>
          </cell>
          <cell r="M2327">
            <v>0</v>
          </cell>
        </row>
        <row r="2328">
          <cell r="A2328" t="str">
            <v>7291775ZNGA561B</v>
          </cell>
          <cell r="B2328" t="str">
            <v>NGA_PS_14442018_85</v>
          </cell>
          <cell r="C2328">
            <v>2329534</v>
          </cell>
          <cell r="D2328">
            <v>7291775</v>
          </cell>
          <cell r="E2328" t="str">
            <v>Prasannakumar Bayri</v>
          </cell>
          <cell r="F2328" t="str">
            <v>P-NGA-BUILD ABF</v>
          </cell>
          <cell r="G2328">
            <v>43231</v>
          </cell>
          <cell r="H2328">
            <v>43231</v>
          </cell>
          <cell r="I2328" t="str">
            <v>ZNGA561B</v>
          </cell>
          <cell r="K2328">
            <v>-1</v>
          </cell>
          <cell r="L2328">
            <v>194.94</v>
          </cell>
          <cell r="M2328">
            <v>-194.94</v>
          </cell>
        </row>
        <row r="2329">
          <cell r="A2329" t="str">
            <v>7291775ZNGA561BC</v>
          </cell>
          <cell r="B2329" t="str">
            <v>NGA_PS_14442018_85</v>
          </cell>
          <cell r="C2329">
            <v>2329534</v>
          </cell>
          <cell r="D2329">
            <v>7291775</v>
          </cell>
          <cell r="E2329" t="str">
            <v>Prasannakumar Bayri</v>
          </cell>
          <cell r="F2329" t="str">
            <v>P-NGA-CONNCT SDU</v>
          </cell>
          <cell r="G2329">
            <v>43229</v>
          </cell>
          <cell r="H2329">
            <v>43229</v>
          </cell>
          <cell r="I2329" t="str">
            <v>ZNGA561BC</v>
          </cell>
          <cell r="K2329">
            <v>1</v>
          </cell>
          <cell r="L2329">
            <v>433.57</v>
          </cell>
          <cell r="M2329">
            <v>433.57</v>
          </cell>
        </row>
        <row r="2330">
          <cell r="A2330" t="str">
            <v>7280624ZNGA561A</v>
          </cell>
          <cell r="B2330" t="str">
            <v>NGA_PS_14442018_85</v>
          </cell>
          <cell r="C2330">
            <v>2329543</v>
          </cell>
          <cell r="D2330">
            <v>7280624</v>
          </cell>
          <cell r="E2330" t="str">
            <v>Prasannakumar Bayri</v>
          </cell>
          <cell r="F2330" t="str">
            <v>P-NGA-SDU SITE PLAN</v>
          </cell>
          <cell r="G2330">
            <v>43227</v>
          </cell>
          <cell r="H2330">
            <v>43227</v>
          </cell>
          <cell r="I2330" t="str">
            <v>ZNGA561A</v>
          </cell>
          <cell r="K2330">
            <v>1</v>
          </cell>
          <cell r="L2330">
            <v>0</v>
          </cell>
          <cell r="M2330">
            <v>0</v>
          </cell>
        </row>
        <row r="2331">
          <cell r="A2331" t="str">
            <v>7280659ZNGA563BC</v>
          </cell>
          <cell r="B2331" t="str">
            <v>NGA_PS_14442018_85</v>
          </cell>
          <cell r="C2331">
            <v>2329544</v>
          </cell>
          <cell r="D2331">
            <v>7280659</v>
          </cell>
          <cell r="E2331" t="str">
            <v>Prasannakumar Bayri</v>
          </cell>
          <cell r="F2331" t="str">
            <v>P-NGA-CONNCT SDU</v>
          </cell>
          <cell r="G2331">
            <v>43231</v>
          </cell>
          <cell r="H2331">
            <v>43231</v>
          </cell>
          <cell r="I2331" t="str">
            <v>ZNGA563BC</v>
          </cell>
          <cell r="K2331">
            <v>1</v>
          </cell>
          <cell r="L2331">
            <v>626.70000000000005</v>
          </cell>
          <cell r="M2331">
            <v>626.70000000000005</v>
          </cell>
        </row>
        <row r="2332">
          <cell r="A2332" t="str">
            <v>7298632ZNGA561A</v>
          </cell>
          <cell r="B2332" t="str">
            <v>NGA_PS_14442018_85</v>
          </cell>
          <cell r="C2332">
            <v>2329600</v>
          </cell>
          <cell r="D2332">
            <v>7298632</v>
          </cell>
          <cell r="E2332" t="str">
            <v>Narinder Singh</v>
          </cell>
          <cell r="F2332" t="str">
            <v>P-NGA-SDU SITE PLAN</v>
          </cell>
          <cell r="G2332">
            <v>43231</v>
          </cell>
          <cell r="H2332">
            <v>43231</v>
          </cell>
          <cell r="I2332" t="str">
            <v>ZNGA561A</v>
          </cell>
          <cell r="K2332">
            <v>1</v>
          </cell>
          <cell r="L2332">
            <v>0</v>
          </cell>
          <cell r="M2332">
            <v>0</v>
          </cell>
        </row>
        <row r="2333">
          <cell r="A2333" t="str">
            <v>7298648ZNGA560BC</v>
          </cell>
          <cell r="B2333" t="str">
            <v>NGA_PS_14442018_85</v>
          </cell>
          <cell r="C2333">
            <v>2329601</v>
          </cell>
          <cell r="D2333">
            <v>7298648</v>
          </cell>
          <cell r="E2333" t="str">
            <v>Narinder Singh</v>
          </cell>
          <cell r="F2333" t="str">
            <v>P-NGA-CONNCT SDU</v>
          </cell>
          <cell r="G2333">
            <v>43232</v>
          </cell>
          <cell r="H2333">
            <v>43232</v>
          </cell>
          <cell r="I2333" t="str">
            <v>ZNGA560BC</v>
          </cell>
          <cell r="K2333">
            <v>1</v>
          </cell>
          <cell r="L2333">
            <v>414.92</v>
          </cell>
          <cell r="M2333">
            <v>414.92</v>
          </cell>
        </row>
        <row r="2334">
          <cell r="A2334" t="str">
            <v>7245413ZNGA561A</v>
          </cell>
          <cell r="B2334" t="str">
            <v>NGA_PS_14442018_85</v>
          </cell>
          <cell r="C2334">
            <v>2329875</v>
          </cell>
          <cell r="D2334">
            <v>7245413</v>
          </cell>
          <cell r="E2334" t="str">
            <v>Prabhjot Singh92</v>
          </cell>
          <cell r="F2334" t="str">
            <v>P-NGA-SDU SITE PLAN</v>
          </cell>
          <cell r="G2334">
            <v>43232</v>
          </cell>
          <cell r="H2334">
            <v>43232</v>
          </cell>
          <cell r="I2334" t="str">
            <v>ZNGA561A</v>
          </cell>
          <cell r="K2334">
            <v>1</v>
          </cell>
          <cell r="L2334">
            <v>0</v>
          </cell>
          <cell r="M2334">
            <v>0</v>
          </cell>
        </row>
        <row r="2335">
          <cell r="A2335" t="str">
            <v>7301600ZNGA561BC</v>
          </cell>
          <cell r="B2335" t="str">
            <v>NGA_PS_14442018_85</v>
          </cell>
          <cell r="C2335">
            <v>2330031</v>
          </cell>
          <cell r="D2335">
            <v>7301600</v>
          </cell>
          <cell r="E2335" t="str">
            <v>Karmjeet Singh</v>
          </cell>
          <cell r="F2335" t="str">
            <v>P-NGA-CONNCT SDU</v>
          </cell>
          <cell r="G2335">
            <v>43228</v>
          </cell>
          <cell r="H2335">
            <v>43228</v>
          </cell>
          <cell r="I2335" t="str">
            <v>ZNGA561BC</v>
          </cell>
          <cell r="K2335">
            <v>1</v>
          </cell>
          <cell r="L2335">
            <v>433.57</v>
          </cell>
          <cell r="M2335">
            <v>433.57</v>
          </cell>
        </row>
        <row r="2336">
          <cell r="A2336" t="str">
            <v>7301784ZNGA561BC</v>
          </cell>
          <cell r="B2336" t="str">
            <v>NGA_PS_14442018_85</v>
          </cell>
          <cell r="C2336">
            <v>2330137</v>
          </cell>
          <cell r="D2336">
            <v>7301784</v>
          </cell>
          <cell r="E2336" t="str">
            <v>Jasmeet Singh90</v>
          </cell>
          <cell r="F2336" t="str">
            <v>P-NGA-CONNCT SDU</v>
          </cell>
          <cell r="G2336">
            <v>43232</v>
          </cell>
          <cell r="H2336">
            <v>43232</v>
          </cell>
          <cell r="I2336" t="str">
            <v>ZNGA561BC</v>
          </cell>
          <cell r="K2336">
            <v>1</v>
          </cell>
          <cell r="L2336">
            <v>433.57</v>
          </cell>
          <cell r="M2336">
            <v>433.57</v>
          </cell>
        </row>
        <row r="2337">
          <cell r="A2337" t="str">
            <v>7301765ZNGA561A</v>
          </cell>
          <cell r="B2337" t="str">
            <v>NGA_PS_14442018_85</v>
          </cell>
          <cell r="C2337">
            <v>2330138</v>
          </cell>
          <cell r="D2337">
            <v>7301765</v>
          </cell>
          <cell r="E2337" t="str">
            <v>Jasmeet Singh90</v>
          </cell>
          <cell r="F2337" t="str">
            <v>P-NGA-SDU SITE PLAN</v>
          </cell>
          <cell r="G2337">
            <v>43232</v>
          </cell>
          <cell r="H2337">
            <v>43232</v>
          </cell>
          <cell r="I2337" t="str">
            <v>ZNGA561A</v>
          </cell>
          <cell r="K2337">
            <v>1</v>
          </cell>
          <cell r="L2337">
            <v>0</v>
          </cell>
          <cell r="M2337">
            <v>0</v>
          </cell>
        </row>
        <row r="2338">
          <cell r="A2338" t="str">
            <v>7306149ZNGA561A</v>
          </cell>
          <cell r="B2338" t="str">
            <v>NGA_PS_14442018_85</v>
          </cell>
          <cell r="C2338">
            <v>2330466</v>
          </cell>
          <cell r="D2338">
            <v>7306149</v>
          </cell>
          <cell r="E2338" t="str">
            <v>Venkat Gorla</v>
          </cell>
          <cell r="F2338" t="str">
            <v>P-NGA-SDU SITE PLAN</v>
          </cell>
          <cell r="G2338">
            <v>43227</v>
          </cell>
          <cell r="H2338">
            <v>43227</v>
          </cell>
          <cell r="I2338" t="str">
            <v>ZNGA561A</v>
          </cell>
          <cell r="K2338">
            <v>1</v>
          </cell>
          <cell r="L2338">
            <v>0</v>
          </cell>
          <cell r="M2338">
            <v>0</v>
          </cell>
        </row>
        <row r="2339">
          <cell r="A2339" t="str">
            <v>7321735ZNGA561A</v>
          </cell>
          <cell r="B2339" t="str">
            <v>NGA_PS_14442018_85</v>
          </cell>
          <cell r="C2339">
            <v>2330988</v>
          </cell>
          <cell r="D2339">
            <v>7321735</v>
          </cell>
          <cell r="E2339" t="str">
            <v>Daljinder Singh</v>
          </cell>
          <cell r="F2339" t="str">
            <v>P-NGA-SDU SITE PLAN</v>
          </cell>
          <cell r="G2339">
            <v>43228</v>
          </cell>
          <cell r="H2339">
            <v>43228</v>
          </cell>
          <cell r="I2339" t="str">
            <v>ZNGA561A</v>
          </cell>
          <cell r="K2339">
            <v>1</v>
          </cell>
          <cell r="L2339">
            <v>0</v>
          </cell>
          <cell r="M2339">
            <v>0</v>
          </cell>
        </row>
        <row r="2340">
          <cell r="A2340" t="str">
            <v>7311596ZNGA563BC</v>
          </cell>
          <cell r="B2340" t="str">
            <v>NGA_PS_14442018_85</v>
          </cell>
          <cell r="C2340">
            <v>2331327</v>
          </cell>
          <cell r="D2340">
            <v>7311596</v>
          </cell>
          <cell r="E2340" t="str">
            <v>Jasmeet Singh90</v>
          </cell>
          <cell r="F2340" t="str">
            <v>P-NGA-CONNCT SDU</v>
          </cell>
          <cell r="G2340">
            <v>43227</v>
          </cell>
          <cell r="H2340">
            <v>43227</v>
          </cell>
          <cell r="I2340" t="str">
            <v>ZNGA563BC</v>
          </cell>
          <cell r="K2340">
            <v>1</v>
          </cell>
          <cell r="L2340">
            <v>626.70000000000005</v>
          </cell>
          <cell r="M2340">
            <v>626.70000000000005</v>
          </cell>
        </row>
        <row r="2341">
          <cell r="A2341" t="str">
            <v>7311587ZNGA561A</v>
          </cell>
          <cell r="B2341" t="str">
            <v>NGA_PS_14442018_85</v>
          </cell>
          <cell r="C2341">
            <v>2331328</v>
          </cell>
          <cell r="D2341">
            <v>7311587</v>
          </cell>
          <cell r="E2341" t="str">
            <v>Jasmeet Singh90</v>
          </cell>
          <cell r="F2341" t="str">
            <v>P-NGA-SDU SITE PLAN</v>
          </cell>
          <cell r="G2341">
            <v>43227</v>
          </cell>
          <cell r="H2341">
            <v>43227</v>
          </cell>
          <cell r="I2341" t="str">
            <v>ZNGA561A</v>
          </cell>
          <cell r="K2341">
            <v>1</v>
          </cell>
          <cell r="L2341">
            <v>0</v>
          </cell>
          <cell r="M2341">
            <v>0</v>
          </cell>
        </row>
        <row r="2342">
          <cell r="A2342" t="str">
            <v>7319163ZNGA563BC</v>
          </cell>
          <cell r="B2342" t="str">
            <v>NGA_PS_14442018_85</v>
          </cell>
          <cell r="C2342">
            <v>2331353</v>
          </cell>
          <cell r="D2342">
            <v>7319163</v>
          </cell>
          <cell r="E2342" t="str">
            <v>Ganga Reddy Nimmala</v>
          </cell>
          <cell r="F2342" t="str">
            <v>P-NGA-CONNCT SDU</v>
          </cell>
          <cell r="G2342">
            <v>43229</v>
          </cell>
          <cell r="H2342">
            <v>43229</v>
          </cell>
          <cell r="I2342" t="str">
            <v>ZNGA563BC</v>
          </cell>
          <cell r="K2342">
            <v>1</v>
          </cell>
          <cell r="L2342">
            <v>626.70000000000005</v>
          </cell>
          <cell r="M2342">
            <v>626.70000000000005</v>
          </cell>
        </row>
        <row r="2343">
          <cell r="A2343" t="str">
            <v>7319161ZNGA561A</v>
          </cell>
          <cell r="B2343" t="str">
            <v>NGA_PS_14442018_85</v>
          </cell>
          <cell r="C2343">
            <v>2331354</v>
          </cell>
          <cell r="D2343">
            <v>7319161</v>
          </cell>
          <cell r="E2343" t="str">
            <v>Ganga Reddy Nimmala</v>
          </cell>
          <cell r="F2343" t="str">
            <v>P-NGA-SDU SITE PLAN</v>
          </cell>
          <cell r="G2343">
            <v>43228</v>
          </cell>
          <cell r="H2343">
            <v>43228</v>
          </cell>
          <cell r="I2343" t="str">
            <v>ZNGA561A</v>
          </cell>
          <cell r="K2343">
            <v>1</v>
          </cell>
          <cell r="L2343">
            <v>0</v>
          </cell>
          <cell r="M2343">
            <v>0</v>
          </cell>
        </row>
        <row r="2344">
          <cell r="A2344" t="str">
            <v>7319805ZNGA561A</v>
          </cell>
          <cell r="B2344" t="str">
            <v>NGA_PS_14442018_85</v>
          </cell>
          <cell r="C2344">
            <v>2331360</v>
          </cell>
          <cell r="D2344">
            <v>7319805</v>
          </cell>
          <cell r="E2344" t="str">
            <v>Jasmeet Singh90</v>
          </cell>
          <cell r="F2344" t="str">
            <v>P-NGA-SDU SITE PLAN</v>
          </cell>
          <cell r="G2344">
            <v>43231</v>
          </cell>
          <cell r="H2344">
            <v>43231</v>
          </cell>
          <cell r="I2344" t="str">
            <v>ZNGA561A</v>
          </cell>
          <cell r="K2344">
            <v>1</v>
          </cell>
          <cell r="L2344">
            <v>0</v>
          </cell>
          <cell r="M2344">
            <v>0</v>
          </cell>
        </row>
        <row r="2345">
          <cell r="A2345" t="str">
            <v>7327201ZNGA563BC</v>
          </cell>
          <cell r="B2345" t="str">
            <v>NGA_PS_14442018_85</v>
          </cell>
          <cell r="C2345">
            <v>2331937</v>
          </cell>
          <cell r="D2345">
            <v>7327201</v>
          </cell>
          <cell r="E2345" t="str">
            <v>Venkat Gorla</v>
          </cell>
          <cell r="F2345" t="str">
            <v>P-NGA-CONNCT SDU</v>
          </cell>
          <cell r="G2345">
            <v>43229</v>
          </cell>
          <cell r="H2345">
            <v>43229</v>
          </cell>
          <cell r="I2345" t="str">
            <v>ZNGA563BC</v>
          </cell>
          <cell r="K2345">
            <v>1</v>
          </cell>
          <cell r="L2345">
            <v>626.70000000000005</v>
          </cell>
          <cell r="M2345">
            <v>626.70000000000005</v>
          </cell>
        </row>
        <row r="2346">
          <cell r="A2346" t="str">
            <v>7327192ZNGA561A</v>
          </cell>
          <cell r="B2346" t="str">
            <v>NGA_PS_14442018_85</v>
          </cell>
          <cell r="C2346">
            <v>2331938</v>
          </cell>
          <cell r="D2346">
            <v>7327192</v>
          </cell>
          <cell r="E2346" t="str">
            <v>Venkat Gorla</v>
          </cell>
          <cell r="F2346" t="str">
            <v>P-NGA-SDU SITE PLAN</v>
          </cell>
          <cell r="G2346">
            <v>43229</v>
          </cell>
          <cell r="H2346">
            <v>43229</v>
          </cell>
          <cell r="I2346" t="str">
            <v>ZNGA561A</v>
          </cell>
          <cell r="K2346">
            <v>1</v>
          </cell>
          <cell r="L2346">
            <v>0</v>
          </cell>
          <cell r="M2346">
            <v>0</v>
          </cell>
        </row>
        <row r="2347">
          <cell r="A2347" t="str">
            <v>7329413ZNGA560BC</v>
          </cell>
          <cell r="B2347" t="str">
            <v>NGA_PS_14442018_85</v>
          </cell>
          <cell r="C2347">
            <v>2332038</v>
          </cell>
          <cell r="D2347">
            <v>7329413</v>
          </cell>
          <cell r="E2347" t="str">
            <v>Narinder Singh</v>
          </cell>
          <cell r="F2347" t="str">
            <v>P-NGA-CONNCT SDU</v>
          </cell>
          <cell r="G2347">
            <v>43228</v>
          </cell>
          <cell r="H2347">
            <v>43228</v>
          </cell>
          <cell r="I2347" t="str">
            <v>ZNGA560BC</v>
          </cell>
          <cell r="K2347">
            <v>1</v>
          </cell>
          <cell r="L2347">
            <v>414.92</v>
          </cell>
          <cell r="M2347">
            <v>414.92</v>
          </cell>
        </row>
        <row r="2348">
          <cell r="A2348" t="str">
            <v>7329398ZNGA561A</v>
          </cell>
          <cell r="B2348" t="str">
            <v>NGA_PS_14442018_85</v>
          </cell>
          <cell r="C2348">
            <v>2332039</v>
          </cell>
          <cell r="D2348">
            <v>7329398</v>
          </cell>
          <cell r="E2348" t="str">
            <v>Narinder Singh</v>
          </cell>
          <cell r="F2348" t="str">
            <v>P-NGA-SDU SITE PLAN</v>
          </cell>
          <cell r="G2348">
            <v>43228</v>
          </cell>
          <cell r="H2348">
            <v>43228</v>
          </cell>
          <cell r="I2348" t="str">
            <v>ZNGA561A</v>
          </cell>
          <cell r="K2348">
            <v>1</v>
          </cell>
          <cell r="L2348">
            <v>0</v>
          </cell>
          <cell r="M2348">
            <v>0</v>
          </cell>
        </row>
        <row r="2349">
          <cell r="A2349" t="str">
            <v>7330541NGA-714</v>
          </cell>
          <cell r="B2349" t="str">
            <v>NGA_PS_14442018_85</v>
          </cell>
          <cell r="C2349">
            <v>2332180</v>
          </cell>
          <cell r="D2349">
            <v>7330541</v>
          </cell>
          <cell r="E2349" t="str">
            <v>Daljinder Singh</v>
          </cell>
          <cell r="F2349" t="str">
            <v>P-NGA-BUILD ABF</v>
          </cell>
          <cell r="G2349">
            <v>43229</v>
          </cell>
          <cell r="H2349">
            <v>43229</v>
          </cell>
          <cell r="I2349" t="str">
            <v>NGA-714</v>
          </cell>
          <cell r="K2349">
            <v>1</v>
          </cell>
          <cell r="L2349">
            <v>41.38</v>
          </cell>
          <cell r="M2349">
            <v>41.38</v>
          </cell>
        </row>
        <row r="2350">
          <cell r="A2350" t="str">
            <v>7331416ZNGA561A</v>
          </cell>
          <cell r="B2350" t="str">
            <v>NGA_PS_14442018_85</v>
          </cell>
          <cell r="C2350">
            <v>2332568</v>
          </cell>
          <cell r="D2350">
            <v>7331416</v>
          </cell>
          <cell r="E2350" t="str">
            <v>Ganga Reddy Nimmala</v>
          </cell>
          <cell r="F2350" t="str">
            <v>P-NGA-SDU SITE PLAN</v>
          </cell>
          <cell r="G2350">
            <v>43228</v>
          </cell>
          <cell r="H2350">
            <v>43228</v>
          </cell>
          <cell r="I2350" t="str">
            <v>ZNGA561A</v>
          </cell>
          <cell r="K2350">
            <v>1</v>
          </cell>
          <cell r="L2350">
            <v>0</v>
          </cell>
          <cell r="M2350">
            <v>0</v>
          </cell>
        </row>
        <row r="2351">
          <cell r="A2351" t="str">
            <v>7335594ZNGA563BC</v>
          </cell>
          <cell r="B2351" t="str">
            <v>NGA_PS_14442018_85</v>
          </cell>
          <cell r="C2351">
            <v>2332914</v>
          </cell>
          <cell r="D2351">
            <v>7335594</v>
          </cell>
          <cell r="E2351" t="str">
            <v>Venkat Gorla</v>
          </cell>
          <cell r="F2351" t="str">
            <v>P-NGA-CONNCT SDU</v>
          </cell>
          <cell r="G2351">
            <v>43229</v>
          </cell>
          <cell r="H2351">
            <v>43229</v>
          </cell>
          <cell r="I2351" t="str">
            <v>ZNGA563BC</v>
          </cell>
          <cell r="K2351">
            <v>1</v>
          </cell>
          <cell r="L2351">
            <v>626.70000000000005</v>
          </cell>
          <cell r="M2351">
            <v>626.70000000000005</v>
          </cell>
        </row>
        <row r="2352">
          <cell r="A2352" t="str">
            <v>7335587ZNGA561A</v>
          </cell>
          <cell r="B2352" t="str">
            <v>NGA_PS_14442018_85</v>
          </cell>
          <cell r="C2352">
            <v>2332915</v>
          </cell>
          <cell r="D2352">
            <v>7335587</v>
          </cell>
          <cell r="E2352" t="str">
            <v>Venkat Gorla</v>
          </cell>
          <cell r="F2352" t="str">
            <v>P-NGA-SDU SITE PLAN</v>
          </cell>
          <cell r="G2352">
            <v>43228</v>
          </cell>
          <cell r="H2352">
            <v>43228</v>
          </cell>
          <cell r="I2352" t="str">
            <v>ZNGA561A</v>
          </cell>
          <cell r="K2352">
            <v>1</v>
          </cell>
          <cell r="L2352">
            <v>0</v>
          </cell>
          <cell r="M2352">
            <v>0</v>
          </cell>
        </row>
        <row r="2353">
          <cell r="A2353" t="str">
            <v>7335571ZNGA561A</v>
          </cell>
          <cell r="B2353" t="str">
            <v>NGA_PS_14442018_85</v>
          </cell>
          <cell r="C2353">
            <v>2332920</v>
          </cell>
          <cell r="D2353">
            <v>7335571</v>
          </cell>
          <cell r="E2353" t="str">
            <v>Narinder Singh</v>
          </cell>
          <cell r="F2353" t="str">
            <v>P-NGA-SDU SITE PLAN</v>
          </cell>
          <cell r="G2353">
            <v>43229</v>
          </cell>
          <cell r="H2353">
            <v>43229</v>
          </cell>
          <cell r="I2353" t="str">
            <v>ZNGA561A</v>
          </cell>
          <cell r="K2353">
            <v>1</v>
          </cell>
          <cell r="L2353">
            <v>0</v>
          </cell>
          <cell r="M2353">
            <v>0</v>
          </cell>
        </row>
        <row r="2354">
          <cell r="A2354" t="str">
            <v>7335576ZNGA562BC</v>
          </cell>
          <cell r="B2354" t="str">
            <v>NGA_PS_14442018_85</v>
          </cell>
          <cell r="C2354">
            <v>2332921</v>
          </cell>
          <cell r="D2354">
            <v>7335576</v>
          </cell>
          <cell r="E2354" t="str">
            <v>Narinder Singh</v>
          </cell>
          <cell r="F2354" t="str">
            <v>P-NGA-CONNCT SDU</v>
          </cell>
          <cell r="G2354">
            <v>43229</v>
          </cell>
          <cell r="H2354">
            <v>43229</v>
          </cell>
          <cell r="I2354" t="str">
            <v>ZNGA562BC</v>
          </cell>
          <cell r="K2354">
            <v>1</v>
          </cell>
          <cell r="L2354">
            <v>498.69</v>
          </cell>
          <cell r="M2354">
            <v>498.69</v>
          </cell>
        </row>
        <row r="2355">
          <cell r="A2355" t="str">
            <v>7330456NGA-750</v>
          </cell>
          <cell r="B2355" t="str">
            <v>NGA_PS_14442018_85</v>
          </cell>
          <cell r="C2355">
            <v>2333027</v>
          </cell>
          <cell r="D2355">
            <v>7330456</v>
          </cell>
          <cell r="E2355" t="str">
            <v>Prasannakumar Bayri</v>
          </cell>
          <cell r="F2355" t="str">
            <v>P-NGA-CONNCT SDU</v>
          </cell>
          <cell r="G2355">
            <v>43228</v>
          </cell>
          <cell r="H2355">
            <v>43228</v>
          </cell>
          <cell r="I2355" t="str">
            <v>NGA-750</v>
          </cell>
          <cell r="K2355">
            <v>1</v>
          </cell>
          <cell r="L2355">
            <v>22.61</v>
          </cell>
          <cell r="M2355">
            <v>22.61</v>
          </cell>
        </row>
        <row r="2356">
          <cell r="A2356" t="str">
            <v>7330456NGA-753</v>
          </cell>
          <cell r="B2356" t="str">
            <v>NGA_PS_14442018_85</v>
          </cell>
          <cell r="C2356">
            <v>2333027</v>
          </cell>
          <cell r="D2356">
            <v>7330456</v>
          </cell>
          <cell r="E2356" t="str">
            <v>Prasannakumar Bayri</v>
          </cell>
          <cell r="F2356" t="str">
            <v>P-NGA-CONNCT SDU</v>
          </cell>
          <cell r="G2356">
            <v>43231</v>
          </cell>
          <cell r="H2356">
            <v>43231</v>
          </cell>
          <cell r="I2356" t="str">
            <v>NGA-753</v>
          </cell>
          <cell r="K2356">
            <v>1</v>
          </cell>
          <cell r="L2356">
            <v>68.2</v>
          </cell>
          <cell r="M2356">
            <v>68.2</v>
          </cell>
        </row>
        <row r="2357">
          <cell r="A2357" t="str">
            <v>7330307ZNGA561A</v>
          </cell>
          <cell r="B2357" t="str">
            <v>NGA_PS_14442018_85</v>
          </cell>
          <cell r="C2357">
            <v>2333570</v>
          </cell>
          <cell r="D2357">
            <v>7330307</v>
          </cell>
          <cell r="E2357" t="str">
            <v>Jasmeet Singh90</v>
          </cell>
          <cell r="F2357" t="str">
            <v>P-NGA-SDU SITE PLAN</v>
          </cell>
          <cell r="G2357">
            <v>43231</v>
          </cell>
          <cell r="H2357">
            <v>43231</v>
          </cell>
          <cell r="I2357" t="str">
            <v>ZNGA561A</v>
          </cell>
          <cell r="K2357">
            <v>1</v>
          </cell>
          <cell r="L2357">
            <v>0</v>
          </cell>
          <cell r="M2357">
            <v>0</v>
          </cell>
        </row>
        <row r="2358">
          <cell r="A2358" t="str">
            <v>7346137ZNGA561A</v>
          </cell>
          <cell r="B2358" t="str">
            <v>NGA_PS_14442018_85</v>
          </cell>
          <cell r="C2358">
            <v>2333619</v>
          </cell>
          <cell r="D2358">
            <v>7346137</v>
          </cell>
          <cell r="E2358" t="str">
            <v>Ganga Reddy Nimmala</v>
          </cell>
          <cell r="F2358" t="str">
            <v>P-NGA-SDU SITE PLAN</v>
          </cell>
          <cell r="G2358">
            <v>43229</v>
          </cell>
          <cell r="H2358">
            <v>43229</v>
          </cell>
          <cell r="I2358" t="str">
            <v>ZNGA561A</v>
          </cell>
          <cell r="K2358">
            <v>1</v>
          </cell>
          <cell r="L2358">
            <v>0</v>
          </cell>
          <cell r="M2358">
            <v>0</v>
          </cell>
        </row>
        <row r="2359">
          <cell r="A2359" t="str">
            <v>7346143ZNGA560BC</v>
          </cell>
          <cell r="B2359" t="str">
            <v>NGA_PS_14442018_85</v>
          </cell>
          <cell r="C2359">
            <v>2333620</v>
          </cell>
          <cell r="D2359">
            <v>7346143</v>
          </cell>
          <cell r="E2359" t="str">
            <v>Ganga Reddy Nimmala</v>
          </cell>
          <cell r="F2359" t="str">
            <v>P-NGA-CONNCT SDU</v>
          </cell>
          <cell r="G2359">
            <v>43229</v>
          </cell>
          <cell r="H2359">
            <v>43229</v>
          </cell>
          <cell r="I2359" t="str">
            <v>ZNGA560BC</v>
          </cell>
          <cell r="K2359">
            <v>1</v>
          </cell>
          <cell r="L2359">
            <v>414.92</v>
          </cell>
          <cell r="M2359">
            <v>414.92</v>
          </cell>
        </row>
        <row r="2360">
          <cell r="A2360" t="str">
            <v>7354858NGA-750</v>
          </cell>
          <cell r="B2360" t="str">
            <v>NGA_PS_14442018_85</v>
          </cell>
          <cell r="C2360">
            <v>2333778</v>
          </cell>
          <cell r="D2360">
            <v>7354858</v>
          </cell>
          <cell r="E2360" t="str">
            <v>Daljinder Singh</v>
          </cell>
          <cell r="F2360" t="str">
            <v>P-NGA-CONNCT SDU</v>
          </cell>
          <cell r="G2360">
            <v>43227</v>
          </cell>
          <cell r="H2360">
            <v>43227</v>
          </cell>
          <cell r="I2360" t="str">
            <v>NGA-750</v>
          </cell>
          <cell r="K2360">
            <v>1</v>
          </cell>
          <cell r="L2360">
            <v>22.61</v>
          </cell>
          <cell r="M2360">
            <v>22.61</v>
          </cell>
        </row>
        <row r="2361">
          <cell r="A2361" t="str">
            <v>7354858NGA-762</v>
          </cell>
          <cell r="B2361" t="str">
            <v>NGA_PS_14442018_85</v>
          </cell>
          <cell r="C2361">
            <v>2333778</v>
          </cell>
          <cell r="D2361">
            <v>7354858</v>
          </cell>
          <cell r="E2361" t="str">
            <v>Daljinder Singh</v>
          </cell>
          <cell r="F2361" t="str">
            <v>P-NGA-CONNCT SDU</v>
          </cell>
          <cell r="G2361">
            <v>43227</v>
          </cell>
          <cell r="H2361">
            <v>43227</v>
          </cell>
          <cell r="I2361" t="str">
            <v>NGA-762</v>
          </cell>
          <cell r="K2361">
            <v>1</v>
          </cell>
          <cell r="L2361">
            <v>60.72</v>
          </cell>
          <cell r="M2361">
            <v>60.72</v>
          </cell>
        </row>
        <row r="2362">
          <cell r="A2362" t="str">
            <v>7358465ZNGA563BC</v>
          </cell>
          <cell r="B2362" t="str">
            <v>NGA_PS_14442018_85</v>
          </cell>
          <cell r="C2362">
            <v>2334065</v>
          </cell>
          <cell r="D2362">
            <v>7358465</v>
          </cell>
          <cell r="E2362" t="str">
            <v>Prabhjot Singh92</v>
          </cell>
          <cell r="F2362" t="str">
            <v>P-NGA-CONNCT SDU</v>
          </cell>
          <cell r="G2362">
            <v>43227</v>
          </cell>
          <cell r="H2362">
            <v>43227</v>
          </cell>
          <cell r="I2362" t="str">
            <v>ZNGA563BC</v>
          </cell>
          <cell r="K2362">
            <v>1</v>
          </cell>
          <cell r="L2362">
            <v>626.70000000000005</v>
          </cell>
          <cell r="M2362">
            <v>626.70000000000005</v>
          </cell>
        </row>
        <row r="2363">
          <cell r="A2363" t="str">
            <v>7371540ZNGA561B</v>
          </cell>
          <cell r="B2363" t="str">
            <v>NGA_PS_14442018_85</v>
          </cell>
          <cell r="C2363">
            <v>2334609</v>
          </cell>
          <cell r="D2363">
            <v>7371540</v>
          </cell>
          <cell r="E2363" t="str">
            <v>Jasmeet Singh90</v>
          </cell>
          <cell r="F2363" t="str">
            <v>P-NGA-BUILD ABF</v>
          </cell>
          <cell r="G2363">
            <v>43230</v>
          </cell>
          <cell r="H2363">
            <v>43230</v>
          </cell>
          <cell r="I2363" t="str">
            <v>ZNGA561B</v>
          </cell>
          <cell r="K2363">
            <v>1</v>
          </cell>
          <cell r="L2363">
            <v>194.94</v>
          </cell>
          <cell r="M2363">
            <v>194.94</v>
          </cell>
        </row>
        <row r="2364">
          <cell r="A2364" t="str">
            <v>7371529ZNGA561A</v>
          </cell>
          <cell r="B2364" t="str">
            <v>NGA_PS_14442018_85</v>
          </cell>
          <cell r="C2364">
            <v>2334610</v>
          </cell>
          <cell r="D2364">
            <v>7371529</v>
          </cell>
          <cell r="E2364" t="str">
            <v>Jasmeet Singh90</v>
          </cell>
          <cell r="F2364" t="str">
            <v>P-NGA-SDU SITE PLAN</v>
          </cell>
          <cell r="G2364">
            <v>43230</v>
          </cell>
          <cell r="H2364">
            <v>43230</v>
          </cell>
          <cell r="I2364" t="str">
            <v>ZNGA561A</v>
          </cell>
          <cell r="K2364">
            <v>1</v>
          </cell>
          <cell r="L2364">
            <v>0</v>
          </cell>
          <cell r="M2364">
            <v>0</v>
          </cell>
        </row>
        <row r="2365">
          <cell r="A2365" t="str">
            <v>7374686ZNGA563B</v>
          </cell>
          <cell r="B2365" t="str">
            <v>NGA_PS_14442018_85</v>
          </cell>
          <cell r="C2365">
            <v>2334983</v>
          </cell>
          <cell r="D2365">
            <v>7374686</v>
          </cell>
          <cell r="E2365" t="str">
            <v>Jasmeet Singh90</v>
          </cell>
          <cell r="F2365" t="str">
            <v>P-NGA-BUILD ABF</v>
          </cell>
          <cell r="G2365">
            <v>43230</v>
          </cell>
          <cell r="H2365">
            <v>43230</v>
          </cell>
          <cell r="I2365" t="str">
            <v>ZNGA563B</v>
          </cell>
          <cell r="K2365">
            <v>1</v>
          </cell>
          <cell r="L2365">
            <v>383.5</v>
          </cell>
          <cell r="M2365">
            <v>383.5</v>
          </cell>
        </row>
        <row r="2366">
          <cell r="A2366" t="str">
            <v>7374686ZNGA563BC</v>
          </cell>
          <cell r="B2366" t="str">
            <v>NGA_PS_14442018_85</v>
          </cell>
          <cell r="C2366">
            <v>2334983</v>
          </cell>
          <cell r="D2366">
            <v>7374686</v>
          </cell>
          <cell r="E2366" t="str">
            <v>Jasmeet Singh90</v>
          </cell>
          <cell r="F2366" t="str">
            <v>P-NGA-CONNCT SDU</v>
          </cell>
          <cell r="G2366">
            <v>43232</v>
          </cell>
          <cell r="H2366">
            <v>43232</v>
          </cell>
          <cell r="I2366" t="str">
            <v>ZNGA563BC</v>
          </cell>
          <cell r="K2366">
            <v>1</v>
          </cell>
          <cell r="L2366">
            <v>626.70000000000005</v>
          </cell>
          <cell r="M2366">
            <v>626.70000000000005</v>
          </cell>
        </row>
        <row r="2367">
          <cell r="A2367" t="str">
            <v>7374675ZNGA561A</v>
          </cell>
          <cell r="B2367" t="str">
            <v>NGA_PS_14442018_85</v>
          </cell>
          <cell r="C2367">
            <v>2334984</v>
          </cell>
          <cell r="D2367">
            <v>7374675</v>
          </cell>
          <cell r="E2367" t="str">
            <v>Jasmeet Singh90</v>
          </cell>
          <cell r="F2367" t="str">
            <v>P-NGA-SDU SITE PLAN</v>
          </cell>
          <cell r="G2367">
            <v>43230</v>
          </cell>
          <cell r="H2367">
            <v>43230</v>
          </cell>
          <cell r="I2367" t="str">
            <v>ZNGA561A</v>
          </cell>
          <cell r="K2367">
            <v>1</v>
          </cell>
          <cell r="L2367">
            <v>0</v>
          </cell>
          <cell r="M2367">
            <v>0</v>
          </cell>
        </row>
        <row r="2368">
          <cell r="A2368" t="str">
            <v>7376619ZNGA561A</v>
          </cell>
          <cell r="B2368" t="str">
            <v>NGA_PS_14442018_85</v>
          </cell>
          <cell r="C2368">
            <v>2335150</v>
          </cell>
          <cell r="D2368">
            <v>7376619</v>
          </cell>
          <cell r="E2368" t="str">
            <v>Daljinder Singh</v>
          </cell>
          <cell r="F2368" t="str">
            <v>P-NGA-SDU SITE PLAN</v>
          </cell>
          <cell r="G2368">
            <v>43230</v>
          </cell>
          <cell r="H2368">
            <v>43230</v>
          </cell>
          <cell r="I2368" t="str">
            <v>ZNGA561A</v>
          </cell>
          <cell r="K2368">
            <v>1</v>
          </cell>
          <cell r="L2368">
            <v>0</v>
          </cell>
          <cell r="M2368">
            <v>0</v>
          </cell>
        </row>
        <row r="2369">
          <cell r="A2369" t="str">
            <v>7386653NGA-750</v>
          </cell>
          <cell r="B2369" t="str">
            <v>NGA_PS_14442018_85</v>
          </cell>
          <cell r="C2369">
            <v>2335959</v>
          </cell>
          <cell r="D2369">
            <v>7386653</v>
          </cell>
          <cell r="E2369" t="str">
            <v>Venkat Gorla</v>
          </cell>
          <cell r="F2369" t="str">
            <v>P-NGA-CONNCT SDU</v>
          </cell>
          <cell r="G2369">
            <v>43227</v>
          </cell>
          <cell r="H2369">
            <v>43227</v>
          </cell>
          <cell r="I2369" t="str">
            <v>NGA-750</v>
          </cell>
          <cell r="K2369">
            <v>1</v>
          </cell>
          <cell r="L2369">
            <v>22.61</v>
          </cell>
          <cell r="M2369">
            <v>22.61</v>
          </cell>
        </row>
        <row r="2370">
          <cell r="A2370" t="str">
            <v>7386653NGA-751</v>
          </cell>
          <cell r="B2370" t="str">
            <v>NGA_PS_14442018_85</v>
          </cell>
          <cell r="C2370">
            <v>2335959</v>
          </cell>
          <cell r="D2370">
            <v>7386653</v>
          </cell>
          <cell r="E2370" t="str">
            <v>Venkat Gorla</v>
          </cell>
          <cell r="F2370" t="str">
            <v>P-NGA-CONNCT SDU</v>
          </cell>
          <cell r="G2370">
            <v>43227</v>
          </cell>
          <cell r="H2370">
            <v>43227</v>
          </cell>
          <cell r="I2370" t="str">
            <v>NGA-751</v>
          </cell>
          <cell r="K2370">
            <v>1</v>
          </cell>
          <cell r="L2370">
            <v>146.76</v>
          </cell>
          <cell r="M2370">
            <v>146.76</v>
          </cell>
        </row>
        <row r="2371">
          <cell r="A2371" t="str">
            <v>7383721ZNGA563BC</v>
          </cell>
          <cell r="B2371" t="str">
            <v>NGA_PS_14442018_85</v>
          </cell>
          <cell r="C2371">
            <v>2335978</v>
          </cell>
          <cell r="D2371">
            <v>7383721</v>
          </cell>
          <cell r="E2371" t="str">
            <v>Venkat Gorla</v>
          </cell>
          <cell r="F2371" t="str">
            <v>P-NGA-CONNCT SDU</v>
          </cell>
          <cell r="G2371">
            <v>43228</v>
          </cell>
          <cell r="H2371">
            <v>43228</v>
          </cell>
          <cell r="I2371" t="str">
            <v>ZNGA563BC</v>
          </cell>
          <cell r="K2371">
            <v>1</v>
          </cell>
          <cell r="L2371">
            <v>626.70000000000005</v>
          </cell>
          <cell r="M2371">
            <v>626.70000000000005</v>
          </cell>
        </row>
        <row r="2372">
          <cell r="A2372" t="str">
            <v>7383714ZNGA561A</v>
          </cell>
          <cell r="B2372" t="str">
            <v>NGA_PS_14442018_85</v>
          </cell>
          <cell r="C2372">
            <v>2335979</v>
          </cell>
          <cell r="D2372">
            <v>7383714</v>
          </cell>
          <cell r="E2372" t="str">
            <v>Venkat Gorla</v>
          </cell>
          <cell r="F2372" t="str">
            <v>P-NGA-SDU SITE PLAN</v>
          </cell>
          <cell r="G2372">
            <v>43228</v>
          </cell>
          <cell r="H2372">
            <v>43228</v>
          </cell>
          <cell r="I2372" t="str">
            <v>ZNGA561A</v>
          </cell>
          <cell r="K2372">
            <v>1</v>
          </cell>
          <cell r="L2372">
            <v>0</v>
          </cell>
          <cell r="M2372">
            <v>0</v>
          </cell>
        </row>
        <row r="2373">
          <cell r="A2373" t="str">
            <v>7387444ZNGA560BC</v>
          </cell>
          <cell r="B2373" t="str">
            <v>NGA_PS_14442018_85</v>
          </cell>
          <cell r="C2373">
            <v>2335998</v>
          </cell>
          <cell r="D2373">
            <v>7387444</v>
          </cell>
          <cell r="E2373" t="str">
            <v>Avinash Nallamothu</v>
          </cell>
          <cell r="F2373" t="str">
            <v>P-NGA-CONNCT SDU</v>
          </cell>
          <cell r="G2373">
            <v>43230</v>
          </cell>
          <cell r="H2373">
            <v>43230</v>
          </cell>
          <cell r="I2373" t="str">
            <v>ZNGA560BC</v>
          </cell>
          <cell r="K2373">
            <v>1</v>
          </cell>
          <cell r="L2373">
            <v>414.92</v>
          </cell>
          <cell r="M2373">
            <v>414.92</v>
          </cell>
        </row>
        <row r="2374">
          <cell r="A2374" t="str">
            <v>7387440ZNGA561A</v>
          </cell>
          <cell r="B2374" t="str">
            <v>NGA_PS_14442018_85</v>
          </cell>
          <cell r="C2374">
            <v>2335999</v>
          </cell>
          <cell r="D2374">
            <v>7387440</v>
          </cell>
          <cell r="E2374" t="str">
            <v>Avinash Nallamothu</v>
          </cell>
          <cell r="F2374" t="str">
            <v>P-NGA-SDU SITE PLAN</v>
          </cell>
          <cell r="G2374">
            <v>43229</v>
          </cell>
          <cell r="H2374">
            <v>43229</v>
          </cell>
          <cell r="I2374" t="str">
            <v>ZNGA561A</v>
          </cell>
          <cell r="K2374">
            <v>1</v>
          </cell>
          <cell r="L2374">
            <v>0</v>
          </cell>
          <cell r="M2374">
            <v>0</v>
          </cell>
        </row>
        <row r="2375">
          <cell r="A2375" t="str">
            <v>7387649ZNGA561A</v>
          </cell>
          <cell r="B2375" t="str">
            <v>NGA_PS_14442018_85</v>
          </cell>
          <cell r="C2375">
            <v>2336086</v>
          </cell>
          <cell r="D2375">
            <v>7387649</v>
          </cell>
          <cell r="E2375" t="str">
            <v>Avinash Nallamothu</v>
          </cell>
          <cell r="F2375" t="str">
            <v>P-NGA-SDU SITE PLAN</v>
          </cell>
          <cell r="G2375">
            <v>43230</v>
          </cell>
          <cell r="H2375">
            <v>43230</v>
          </cell>
          <cell r="I2375" t="str">
            <v>ZNGA561A</v>
          </cell>
          <cell r="K2375">
            <v>1</v>
          </cell>
          <cell r="L2375">
            <v>0</v>
          </cell>
          <cell r="M2375">
            <v>0</v>
          </cell>
        </row>
        <row r="2376">
          <cell r="A2376" t="str">
            <v>7387655ZNGA560B</v>
          </cell>
          <cell r="B2376" t="str">
            <v>NGA_PS_14442018_85</v>
          </cell>
          <cell r="C2376">
            <v>2336087</v>
          </cell>
          <cell r="D2376">
            <v>7387655</v>
          </cell>
          <cell r="E2376" t="str">
            <v>Avinash Nallamothu</v>
          </cell>
          <cell r="F2376" t="str">
            <v>P-NGA-BUILD ABF</v>
          </cell>
          <cell r="G2376">
            <v>43230</v>
          </cell>
          <cell r="H2376">
            <v>43230</v>
          </cell>
          <cell r="I2376" t="str">
            <v>ZNGA560B</v>
          </cell>
          <cell r="K2376">
            <v>1</v>
          </cell>
          <cell r="L2376">
            <v>187.32</v>
          </cell>
          <cell r="M2376">
            <v>187.32</v>
          </cell>
        </row>
        <row r="2377">
          <cell r="A2377" t="str">
            <v>7384390ZNGA561A</v>
          </cell>
          <cell r="B2377" t="str">
            <v>NGA_PS_14442018_85</v>
          </cell>
          <cell r="C2377">
            <v>2336093</v>
          </cell>
          <cell r="D2377">
            <v>7384390</v>
          </cell>
          <cell r="E2377" t="str">
            <v>Narinder Singh</v>
          </cell>
          <cell r="F2377" t="str">
            <v>P-NGA-SDU SITE PLAN</v>
          </cell>
          <cell r="G2377">
            <v>43230</v>
          </cell>
          <cell r="H2377">
            <v>43230</v>
          </cell>
          <cell r="I2377" t="str">
            <v>ZNGA561A</v>
          </cell>
          <cell r="K2377">
            <v>1</v>
          </cell>
          <cell r="L2377">
            <v>0</v>
          </cell>
          <cell r="M2377">
            <v>0</v>
          </cell>
        </row>
        <row r="2378">
          <cell r="A2378" t="str">
            <v>7384414ZNGA560B</v>
          </cell>
          <cell r="B2378" t="str">
            <v>NGA_PS_14442018_85</v>
          </cell>
          <cell r="C2378">
            <v>2336094</v>
          </cell>
          <cell r="D2378">
            <v>7384414</v>
          </cell>
          <cell r="E2378" t="str">
            <v>Narinder Singh</v>
          </cell>
          <cell r="F2378" t="str">
            <v>P-NGA-BUILD ABF</v>
          </cell>
          <cell r="G2378">
            <v>43230</v>
          </cell>
          <cell r="H2378">
            <v>43230</v>
          </cell>
          <cell r="I2378" t="str">
            <v>ZNGA560B</v>
          </cell>
          <cell r="K2378">
            <v>1</v>
          </cell>
          <cell r="L2378">
            <v>187.32</v>
          </cell>
          <cell r="M2378">
            <v>187.32</v>
          </cell>
        </row>
        <row r="2379">
          <cell r="A2379" t="str">
            <v>7385274ZNGA561A</v>
          </cell>
          <cell r="B2379" t="str">
            <v>NGA_PS_14442018_85</v>
          </cell>
          <cell r="C2379">
            <v>2336097</v>
          </cell>
          <cell r="D2379">
            <v>7385274</v>
          </cell>
          <cell r="E2379" t="str">
            <v>Lokesh Yerramsetty</v>
          </cell>
          <cell r="F2379" t="str">
            <v>P-NGA-SDU SITE PLAN</v>
          </cell>
          <cell r="G2379">
            <v>43230</v>
          </cell>
          <cell r="H2379">
            <v>43230</v>
          </cell>
          <cell r="I2379" t="str">
            <v>ZNGA561A</v>
          </cell>
          <cell r="K2379">
            <v>1</v>
          </cell>
          <cell r="L2379">
            <v>0</v>
          </cell>
          <cell r="M2379">
            <v>0</v>
          </cell>
        </row>
        <row r="2380">
          <cell r="A2380" t="str">
            <v>7385274ZNGA561A</v>
          </cell>
          <cell r="B2380" t="str">
            <v>NGA_PS_14442018_85</v>
          </cell>
          <cell r="C2380">
            <v>2336097</v>
          </cell>
          <cell r="D2380">
            <v>7385274</v>
          </cell>
          <cell r="E2380" t="str">
            <v>Lokesh Yerramsetty</v>
          </cell>
          <cell r="F2380" t="str">
            <v>P-NGA-SDU SITE PLAN</v>
          </cell>
          <cell r="G2380">
            <v>43230</v>
          </cell>
          <cell r="H2380">
            <v>43230</v>
          </cell>
          <cell r="I2380" t="str">
            <v>ZNGA561A</v>
          </cell>
          <cell r="K2380">
            <v>1</v>
          </cell>
          <cell r="L2380">
            <v>0</v>
          </cell>
          <cell r="M2380">
            <v>0</v>
          </cell>
        </row>
        <row r="2381">
          <cell r="A2381" t="str">
            <v>7385283ZNGA560B</v>
          </cell>
          <cell r="B2381" t="str">
            <v>NGA_PS_14442018_85</v>
          </cell>
          <cell r="C2381">
            <v>2336098</v>
          </cell>
          <cell r="D2381">
            <v>7385283</v>
          </cell>
          <cell r="E2381" t="str">
            <v>Lokesh Yerramsetty</v>
          </cell>
          <cell r="F2381" t="str">
            <v>P-NGA-BUILD ABF</v>
          </cell>
          <cell r="G2381">
            <v>43230</v>
          </cell>
          <cell r="H2381">
            <v>43230</v>
          </cell>
          <cell r="I2381" t="str">
            <v>ZNGA560B</v>
          </cell>
          <cell r="K2381">
            <v>1</v>
          </cell>
          <cell r="L2381">
            <v>187.32</v>
          </cell>
          <cell r="M2381">
            <v>187.32</v>
          </cell>
        </row>
        <row r="2382">
          <cell r="A2382" t="str">
            <v>7386139ZNGA561A</v>
          </cell>
          <cell r="B2382" t="str">
            <v>NGA_PS_14442018_85</v>
          </cell>
          <cell r="C2382">
            <v>2336208</v>
          </cell>
          <cell r="D2382">
            <v>7386139</v>
          </cell>
          <cell r="E2382" t="str">
            <v>Jasmeet Singh90</v>
          </cell>
          <cell r="F2382" t="str">
            <v>P-NGA-SDU SITE PLAN</v>
          </cell>
          <cell r="G2382">
            <v>43228</v>
          </cell>
          <cell r="H2382">
            <v>43228</v>
          </cell>
          <cell r="I2382" t="str">
            <v>ZNGA561A</v>
          </cell>
          <cell r="K2382">
            <v>1</v>
          </cell>
          <cell r="L2382">
            <v>0</v>
          </cell>
          <cell r="M2382">
            <v>0</v>
          </cell>
        </row>
        <row r="2383">
          <cell r="A2383" t="str">
            <v>7386145ZNGA561BC</v>
          </cell>
          <cell r="B2383" t="str">
            <v>NGA_PS_14442018_85</v>
          </cell>
          <cell r="C2383">
            <v>2336209</v>
          </cell>
          <cell r="D2383">
            <v>7386145</v>
          </cell>
          <cell r="E2383" t="str">
            <v>Jasmeet Singh90</v>
          </cell>
          <cell r="F2383" t="str">
            <v>P-NGA-CONNCT SDU</v>
          </cell>
          <cell r="G2383">
            <v>43228</v>
          </cell>
          <cell r="H2383">
            <v>43228</v>
          </cell>
          <cell r="I2383" t="str">
            <v>ZNGA561BC</v>
          </cell>
          <cell r="K2383">
            <v>1</v>
          </cell>
          <cell r="L2383">
            <v>433.57</v>
          </cell>
          <cell r="M2383">
            <v>433.57</v>
          </cell>
        </row>
        <row r="2384">
          <cell r="A2384" t="str">
            <v>7394672ZNGA561A</v>
          </cell>
          <cell r="B2384" t="str">
            <v>NGA_PS_14442018_85</v>
          </cell>
          <cell r="C2384">
            <v>2336227</v>
          </cell>
          <cell r="D2384">
            <v>7394672</v>
          </cell>
          <cell r="E2384" t="str">
            <v>Prabhjot Singh92</v>
          </cell>
          <cell r="F2384" t="str">
            <v>P-NGA-SDU SITE PLAN</v>
          </cell>
          <cell r="G2384">
            <v>43228</v>
          </cell>
          <cell r="H2384">
            <v>43228</v>
          </cell>
          <cell r="I2384" t="str">
            <v>ZNGA561A</v>
          </cell>
          <cell r="K2384">
            <v>1</v>
          </cell>
          <cell r="L2384">
            <v>0</v>
          </cell>
          <cell r="M2384">
            <v>0</v>
          </cell>
        </row>
        <row r="2385">
          <cell r="A2385" t="str">
            <v>7394682ZNGA563BC</v>
          </cell>
          <cell r="B2385" t="str">
            <v>NGA_PS_14442018_85</v>
          </cell>
          <cell r="C2385">
            <v>2336230</v>
          </cell>
          <cell r="D2385">
            <v>7394682</v>
          </cell>
          <cell r="E2385" t="str">
            <v>Prabhjot Singh92</v>
          </cell>
          <cell r="F2385" t="str">
            <v>P-NGA-CONNCT SDU</v>
          </cell>
          <cell r="G2385">
            <v>43228</v>
          </cell>
          <cell r="H2385">
            <v>43228</v>
          </cell>
          <cell r="I2385" t="str">
            <v>ZNGA563BC</v>
          </cell>
          <cell r="K2385">
            <v>1</v>
          </cell>
          <cell r="L2385">
            <v>626.70000000000005</v>
          </cell>
          <cell r="M2385">
            <v>626.70000000000005</v>
          </cell>
        </row>
        <row r="2386">
          <cell r="A2386" t="str">
            <v>7401099ZNGA563B</v>
          </cell>
          <cell r="B2386" t="str">
            <v>NGA_PS_14442018_85</v>
          </cell>
          <cell r="C2386">
            <v>2336282</v>
          </cell>
          <cell r="D2386">
            <v>7401099</v>
          </cell>
          <cell r="E2386" t="str">
            <v>Gurinderjeet Singh</v>
          </cell>
          <cell r="F2386" t="str">
            <v>P-NGA-BUILD ABF</v>
          </cell>
          <cell r="G2386">
            <v>43228</v>
          </cell>
          <cell r="H2386">
            <v>43228</v>
          </cell>
          <cell r="I2386" t="str">
            <v>ZNGA563B</v>
          </cell>
          <cell r="K2386">
            <v>1</v>
          </cell>
          <cell r="L2386">
            <v>383.5</v>
          </cell>
          <cell r="M2386">
            <v>383.5</v>
          </cell>
        </row>
        <row r="2387">
          <cell r="A2387" t="str">
            <v>7401090ZNGA561A</v>
          </cell>
          <cell r="B2387" t="str">
            <v>NGA_PS_14442018_85</v>
          </cell>
          <cell r="C2387">
            <v>2336283</v>
          </cell>
          <cell r="D2387">
            <v>7401090</v>
          </cell>
          <cell r="E2387" t="str">
            <v>Gurinderjeet Singh</v>
          </cell>
          <cell r="F2387" t="str">
            <v>P-NGA-SDU SITE PLAN</v>
          </cell>
          <cell r="G2387">
            <v>43228</v>
          </cell>
          <cell r="H2387">
            <v>43228</v>
          </cell>
          <cell r="I2387" t="str">
            <v>ZNGA561A</v>
          </cell>
          <cell r="K2387">
            <v>1</v>
          </cell>
          <cell r="L2387">
            <v>0</v>
          </cell>
          <cell r="M2387">
            <v>0</v>
          </cell>
        </row>
        <row r="2388">
          <cell r="A2388" t="str">
            <v>7407160ZNGA561BC</v>
          </cell>
          <cell r="B2388" t="str">
            <v>NGA_PS_14442018_85</v>
          </cell>
          <cell r="C2388">
            <v>2336814</v>
          </cell>
          <cell r="D2388">
            <v>7407160</v>
          </cell>
          <cell r="E2388" t="str">
            <v>Prabhjot Singh92</v>
          </cell>
          <cell r="F2388" t="str">
            <v>P-NGA-CONNCT SDU</v>
          </cell>
          <cell r="G2388">
            <v>43231</v>
          </cell>
          <cell r="H2388">
            <v>43231</v>
          </cell>
          <cell r="I2388" t="str">
            <v>ZNGA561BC</v>
          </cell>
          <cell r="K2388">
            <v>1</v>
          </cell>
          <cell r="L2388">
            <v>433.57</v>
          </cell>
          <cell r="M2388">
            <v>433.57</v>
          </cell>
        </row>
        <row r="2389">
          <cell r="A2389" t="str">
            <v>7407139ZNGA561A</v>
          </cell>
          <cell r="B2389" t="str">
            <v>NGA_PS_14442018_85</v>
          </cell>
          <cell r="C2389">
            <v>2336815</v>
          </cell>
          <cell r="D2389">
            <v>7407139</v>
          </cell>
          <cell r="E2389" t="str">
            <v>Prabhjot Singh92</v>
          </cell>
          <cell r="F2389" t="str">
            <v>P-NGA-SDU SITE PLAN</v>
          </cell>
          <cell r="G2389">
            <v>43228</v>
          </cell>
          <cell r="H2389">
            <v>43228</v>
          </cell>
          <cell r="I2389" t="str">
            <v>ZNGA561A</v>
          </cell>
          <cell r="K2389">
            <v>1</v>
          </cell>
          <cell r="L2389">
            <v>0</v>
          </cell>
          <cell r="M2389">
            <v>0</v>
          </cell>
        </row>
        <row r="2390">
          <cell r="A2390" t="str">
            <v>7385296ZNGA562B</v>
          </cell>
          <cell r="B2390" t="str">
            <v>NGA_PS_14442018_85</v>
          </cell>
          <cell r="C2390">
            <v>2336999</v>
          </cell>
          <cell r="D2390">
            <v>7385296</v>
          </cell>
          <cell r="E2390" t="str">
            <v>Karmjeet Singh</v>
          </cell>
          <cell r="F2390" t="str">
            <v>P-NGA-BUILD ABF</v>
          </cell>
          <cell r="G2390">
            <v>43231</v>
          </cell>
          <cell r="H2390">
            <v>43231</v>
          </cell>
          <cell r="I2390" t="str">
            <v>ZNGA562B</v>
          </cell>
          <cell r="K2390">
            <v>1</v>
          </cell>
          <cell r="L2390">
            <v>254.64</v>
          </cell>
          <cell r="M2390">
            <v>254.64</v>
          </cell>
        </row>
        <row r="2391">
          <cell r="A2391" t="str">
            <v>7385291ZNGA561A</v>
          </cell>
          <cell r="B2391" t="str">
            <v>NGA_PS_14442018_85</v>
          </cell>
          <cell r="C2391">
            <v>2337000</v>
          </cell>
          <cell r="D2391">
            <v>7385291</v>
          </cell>
          <cell r="E2391" t="str">
            <v>Karmjeet Singh</v>
          </cell>
          <cell r="F2391" t="str">
            <v>P-NGA-SDU SITE PLAN</v>
          </cell>
          <cell r="G2391">
            <v>43231</v>
          </cell>
          <cell r="H2391">
            <v>43231</v>
          </cell>
          <cell r="I2391" t="str">
            <v>ZNGA561A</v>
          </cell>
          <cell r="K2391">
            <v>1</v>
          </cell>
          <cell r="L2391">
            <v>0</v>
          </cell>
          <cell r="M2391">
            <v>0</v>
          </cell>
        </row>
        <row r="2392">
          <cell r="A2392" t="str">
            <v>7407227ZNGA561A</v>
          </cell>
          <cell r="B2392" t="str">
            <v>NGA_PS_14442018_85</v>
          </cell>
          <cell r="C2392">
            <v>2337143</v>
          </cell>
          <cell r="D2392">
            <v>7407227</v>
          </cell>
          <cell r="E2392" t="str">
            <v>Ganga Reddy Nimmala</v>
          </cell>
          <cell r="F2392" t="str">
            <v>P-NGA-SDU SITE PLAN</v>
          </cell>
          <cell r="G2392">
            <v>43229</v>
          </cell>
          <cell r="H2392">
            <v>43229</v>
          </cell>
          <cell r="I2392" t="str">
            <v>ZNGA561A</v>
          </cell>
          <cell r="K2392">
            <v>1</v>
          </cell>
          <cell r="L2392">
            <v>0</v>
          </cell>
          <cell r="M2392">
            <v>0</v>
          </cell>
        </row>
        <row r="2393">
          <cell r="A2393" t="str">
            <v>7388401ZNGA561A</v>
          </cell>
          <cell r="B2393" t="str">
            <v>NGA_PS_14442018_85</v>
          </cell>
          <cell r="C2393">
            <v>2337192</v>
          </cell>
          <cell r="D2393">
            <v>7388401</v>
          </cell>
          <cell r="E2393" t="str">
            <v>Gurinderjeet Singh</v>
          </cell>
          <cell r="F2393" t="str">
            <v>P-NGA-SDU SITE PLAN</v>
          </cell>
          <cell r="G2393">
            <v>43231</v>
          </cell>
          <cell r="H2393">
            <v>43231</v>
          </cell>
          <cell r="I2393" t="str">
            <v>ZNGA561A</v>
          </cell>
          <cell r="K2393">
            <v>1</v>
          </cell>
          <cell r="L2393">
            <v>0</v>
          </cell>
          <cell r="M2393">
            <v>0</v>
          </cell>
        </row>
        <row r="2394">
          <cell r="A2394" t="str">
            <v>7412108ZNGA561A</v>
          </cell>
          <cell r="B2394" t="str">
            <v>NGA_PS_14442018_85</v>
          </cell>
          <cell r="C2394">
            <v>2337442</v>
          </cell>
          <cell r="D2394">
            <v>7412108</v>
          </cell>
          <cell r="E2394" t="str">
            <v>Gurinderjeet Singh</v>
          </cell>
          <cell r="F2394" t="str">
            <v>P-NGA-SDU SITE PLAN</v>
          </cell>
          <cell r="G2394">
            <v>43232</v>
          </cell>
          <cell r="H2394">
            <v>43232</v>
          </cell>
          <cell r="I2394" t="str">
            <v>ZNGA561A</v>
          </cell>
          <cell r="K2394">
            <v>1</v>
          </cell>
          <cell r="L2394">
            <v>0</v>
          </cell>
          <cell r="M2394">
            <v>0</v>
          </cell>
        </row>
        <row r="2395">
          <cell r="A2395" t="str">
            <v>7418937NGA-750</v>
          </cell>
          <cell r="B2395" t="str">
            <v>NGA_PS_14442018_85</v>
          </cell>
          <cell r="C2395">
            <v>2337664</v>
          </cell>
          <cell r="D2395">
            <v>7418937</v>
          </cell>
          <cell r="E2395" t="str">
            <v>Avinash Nallamothu</v>
          </cell>
          <cell r="F2395" t="str">
            <v>P-NGA-CONNCT SDU</v>
          </cell>
          <cell r="G2395">
            <v>43230</v>
          </cell>
          <cell r="H2395">
            <v>43230</v>
          </cell>
          <cell r="I2395" t="str">
            <v>NGA-750</v>
          </cell>
          <cell r="K2395">
            <v>1</v>
          </cell>
          <cell r="L2395">
            <v>22.61</v>
          </cell>
          <cell r="M2395">
            <v>22.61</v>
          </cell>
        </row>
        <row r="2396">
          <cell r="A2396" t="str">
            <v>7418937NGA-753</v>
          </cell>
          <cell r="B2396" t="str">
            <v>NGA_PS_14442018_85</v>
          </cell>
          <cell r="C2396">
            <v>2337664</v>
          </cell>
          <cell r="D2396">
            <v>7418937</v>
          </cell>
          <cell r="E2396" t="str">
            <v>Avinash Nallamothu</v>
          </cell>
          <cell r="F2396" t="str">
            <v>P-NGA-CONNCT SDU</v>
          </cell>
          <cell r="G2396">
            <v>43230</v>
          </cell>
          <cell r="H2396">
            <v>43230</v>
          </cell>
          <cell r="I2396" t="str">
            <v>NGA-753</v>
          </cell>
          <cell r="K2396">
            <v>1</v>
          </cell>
          <cell r="L2396">
            <v>68.2</v>
          </cell>
          <cell r="M2396">
            <v>68.2</v>
          </cell>
        </row>
        <row r="2397">
          <cell r="A2397" t="str">
            <v>7416168ZNGA561A</v>
          </cell>
          <cell r="B2397" t="str">
            <v>NGA_PS_14442018_85</v>
          </cell>
          <cell r="C2397">
            <v>2337714</v>
          </cell>
          <cell r="D2397">
            <v>7416168</v>
          </cell>
          <cell r="E2397" t="str">
            <v>Venkat Gorla</v>
          </cell>
          <cell r="F2397" t="str">
            <v>P-NGA-SDU SITE PLAN</v>
          </cell>
          <cell r="G2397">
            <v>43230</v>
          </cell>
          <cell r="H2397">
            <v>43230</v>
          </cell>
          <cell r="I2397" t="str">
            <v>ZNGA561A</v>
          </cell>
          <cell r="K2397">
            <v>1</v>
          </cell>
          <cell r="L2397">
            <v>0</v>
          </cell>
          <cell r="M2397">
            <v>0</v>
          </cell>
        </row>
        <row r="2398">
          <cell r="A2398" t="str">
            <v>7416177ZNGA562BC</v>
          </cell>
          <cell r="B2398" t="str">
            <v>NGA_PS_14442018_85</v>
          </cell>
          <cell r="C2398">
            <v>2337715</v>
          </cell>
          <cell r="D2398">
            <v>7416177</v>
          </cell>
          <cell r="E2398" t="str">
            <v>Venkat Gorla</v>
          </cell>
          <cell r="F2398" t="str">
            <v>P-NGA-CONNCT SDU</v>
          </cell>
          <cell r="G2398">
            <v>43231</v>
          </cell>
          <cell r="H2398">
            <v>43231</v>
          </cell>
          <cell r="I2398" t="str">
            <v>ZNGA562BC</v>
          </cell>
          <cell r="K2398">
            <v>1</v>
          </cell>
          <cell r="L2398">
            <v>498.69</v>
          </cell>
          <cell r="M2398">
            <v>498.69</v>
          </cell>
        </row>
        <row r="2399">
          <cell r="A2399" t="str">
            <v>7418634ZNGA561A</v>
          </cell>
          <cell r="B2399" t="str">
            <v>NGA_PS_14442018_85</v>
          </cell>
          <cell r="C2399">
            <v>2338012</v>
          </cell>
          <cell r="D2399">
            <v>7418634</v>
          </cell>
          <cell r="E2399" t="str">
            <v>Lokesh Yerramsetty</v>
          </cell>
          <cell r="F2399" t="str">
            <v>P-NGA-SDU SITE PLAN</v>
          </cell>
          <cell r="G2399">
            <v>43229</v>
          </cell>
          <cell r="H2399">
            <v>43229</v>
          </cell>
          <cell r="I2399" t="str">
            <v>ZNGA561A</v>
          </cell>
          <cell r="K2399">
            <v>1</v>
          </cell>
          <cell r="L2399">
            <v>0</v>
          </cell>
          <cell r="M2399">
            <v>0</v>
          </cell>
        </row>
        <row r="2400">
          <cell r="A2400" t="str">
            <v>7428852ZNGA561BC</v>
          </cell>
          <cell r="B2400" t="str">
            <v>NGA_PS_14442018_85</v>
          </cell>
          <cell r="C2400">
            <v>2338312</v>
          </cell>
          <cell r="D2400">
            <v>7428852</v>
          </cell>
          <cell r="E2400" t="str">
            <v>Prabhjot Singh92</v>
          </cell>
          <cell r="F2400" t="str">
            <v>P-NGA-CONNCT SDU</v>
          </cell>
          <cell r="G2400">
            <v>43229</v>
          </cell>
          <cell r="H2400">
            <v>43229</v>
          </cell>
          <cell r="I2400" t="str">
            <v>ZNGA561BC</v>
          </cell>
          <cell r="K2400">
            <v>1</v>
          </cell>
          <cell r="L2400">
            <v>433.57</v>
          </cell>
          <cell r="M2400">
            <v>433.57</v>
          </cell>
        </row>
        <row r="2401">
          <cell r="A2401" t="str">
            <v>7428722ZNGA561A</v>
          </cell>
          <cell r="B2401" t="str">
            <v>NGA_PS_14442018_85</v>
          </cell>
          <cell r="C2401">
            <v>2338313</v>
          </cell>
          <cell r="D2401">
            <v>7428722</v>
          </cell>
          <cell r="E2401" t="str">
            <v>Prabhjot Singh92</v>
          </cell>
          <cell r="F2401" t="str">
            <v>P-NGA-SDU SITE PLAN</v>
          </cell>
          <cell r="G2401">
            <v>43229</v>
          </cell>
          <cell r="H2401">
            <v>43229</v>
          </cell>
          <cell r="I2401" t="str">
            <v>ZNGA561A</v>
          </cell>
          <cell r="K2401">
            <v>1</v>
          </cell>
          <cell r="L2401">
            <v>0</v>
          </cell>
          <cell r="M2401">
            <v>0</v>
          </cell>
        </row>
        <row r="2402">
          <cell r="A2402" t="str">
            <v>7440206ZNGA561A</v>
          </cell>
          <cell r="B2402" t="str">
            <v>NGA_PS_14442018_85</v>
          </cell>
          <cell r="C2402">
            <v>2339606</v>
          </cell>
          <cell r="D2402">
            <v>7440206</v>
          </cell>
          <cell r="E2402" t="str">
            <v>Karmjeet Singh</v>
          </cell>
          <cell r="F2402" t="str">
            <v>P-NGA-SDU SITE PLAN</v>
          </cell>
          <cell r="G2402">
            <v>43231</v>
          </cell>
          <cell r="H2402">
            <v>43231</v>
          </cell>
          <cell r="I2402" t="str">
            <v>ZNGA561A</v>
          </cell>
          <cell r="K2402">
            <v>1</v>
          </cell>
          <cell r="L2402">
            <v>0</v>
          </cell>
          <cell r="M2402">
            <v>0</v>
          </cell>
        </row>
        <row r="2403">
          <cell r="A2403" t="str">
            <v>7444036NGA-750</v>
          </cell>
          <cell r="B2403" t="str">
            <v>NGA_PS_14442018_85</v>
          </cell>
          <cell r="C2403">
            <v>2339688</v>
          </cell>
          <cell r="D2403">
            <v>7444036</v>
          </cell>
          <cell r="E2403" t="str">
            <v>Karmjeet Singh</v>
          </cell>
          <cell r="F2403" t="str">
            <v>P-NGA-CONNCT SDU</v>
          </cell>
          <cell r="G2403">
            <v>43230</v>
          </cell>
          <cell r="H2403">
            <v>43230</v>
          </cell>
          <cell r="I2403" t="str">
            <v>NGA-750</v>
          </cell>
          <cell r="K2403">
            <v>1</v>
          </cell>
          <cell r="L2403">
            <v>22.61</v>
          </cell>
          <cell r="M2403">
            <v>22.61</v>
          </cell>
        </row>
        <row r="2404">
          <cell r="A2404" t="str">
            <v>7444036NGA-753</v>
          </cell>
          <cell r="B2404" t="str">
            <v>NGA_PS_14442018_85</v>
          </cell>
          <cell r="C2404">
            <v>2339688</v>
          </cell>
          <cell r="D2404">
            <v>7444036</v>
          </cell>
          <cell r="E2404" t="str">
            <v>Karmjeet Singh</v>
          </cell>
          <cell r="F2404" t="str">
            <v>P-NGA-CONNCT SDU</v>
          </cell>
          <cell r="G2404">
            <v>43230</v>
          </cell>
          <cell r="H2404">
            <v>43230</v>
          </cell>
          <cell r="I2404" t="str">
            <v>NGA-753</v>
          </cell>
          <cell r="K2404">
            <v>1</v>
          </cell>
          <cell r="L2404">
            <v>68.2</v>
          </cell>
          <cell r="M2404">
            <v>68.2</v>
          </cell>
        </row>
        <row r="2405">
          <cell r="A2405" t="str">
            <v>7445349ZNGA563BC</v>
          </cell>
          <cell r="B2405" t="str">
            <v>NGA_PS_14442018_85</v>
          </cell>
          <cell r="C2405">
            <v>2339700</v>
          </cell>
          <cell r="D2405">
            <v>7445349</v>
          </cell>
          <cell r="E2405" t="str">
            <v>Karmjeet Singh</v>
          </cell>
          <cell r="F2405" t="str">
            <v>P-NGA-CONNCT SDU</v>
          </cell>
          <cell r="G2405">
            <v>43232</v>
          </cell>
          <cell r="H2405">
            <v>43232</v>
          </cell>
          <cell r="I2405" t="str">
            <v>ZNGA563BC</v>
          </cell>
          <cell r="K2405">
            <v>1</v>
          </cell>
          <cell r="L2405">
            <v>626.70000000000005</v>
          </cell>
          <cell r="M2405">
            <v>626.70000000000005</v>
          </cell>
        </row>
        <row r="2406">
          <cell r="A2406" t="str">
            <v>7445343ZNGA561A</v>
          </cell>
          <cell r="B2406" t="str">
            <v>NGA_PS_14442018_85</v>
          </cell>
          <cell r="C2406">
            <v>2339701</v>
          </cell>
          <cell r="D2406">
            <v>7445343</v>
          </cell>
          <cell r="E2406" t="str">
            <v>Karmjeet Singh</v>
          </cell>
          <cell r="F2406" t="str">
            <v>P-NGA-SDU SITE PLAN</v>
          </cell>
          <cell r="G2406">
            <v>43230</v>
          </cell>
          <cell r="H2406">
            <v>43230</v>
          </cell>
          <cell r="I2406" t="str">
            <v>ZNGA561A</v>
          </cell>
          <cell r="K2406">
            <v>1</v>
          </cell>
          <cell r="L2406">
            <v>0</v>
          </cell>
          <cell r="M2406">
            <v>0</v>
          </cell>
        </row>
        <row r="2407">
          <cell r="A2407" t="str">
            <v>7454803ZNGA561A</v>
          </cell>
          <cell r="B2407" t="str">
            <v>NGA_PS_14442018_85</v>
          </cell>
          <cell r="C2407">
            <v>2340563</v>
          </cell>
          <cell r="D2407">
            <v>7454803</v>
          </cell>
          <cell r="E2407" t="str">
            <v>Venkat Gorla</v>
          </cell>
          <cell r="F2407" t="str">
            <v>P-NGA-SDU SITE PLAN</v>
          </cell>
          <cell r="G2407">
            <v>43230</v>
          </cell>
          <cell r="H2407">
            <v>43230</v>
          </cell>
          <cell r="I2407" t="str">
            <v>ZNGA561A</v>
          </cell>
          <cell r="K2407">
            <v>1</v>
          </cell>
          <cell r="L2407">
            <v>0</v>
          </cell>
          <cell r="M2407">
            <v>0</v>
          </cell>
        </row>
        <row r="2408">
          <cell r="A2408" t="str">
            <v>7453725ZNGA563B</v>
          </cell>
          <cell r="B2408" t="str">
            <v>NGA_PS_14442018_85</v>
          </cell>
          <cell r="C2408">
            <v>2340822</v>
          </cell>
          <cell r="D2408">
            <v>7453725</v>
          </cell>
          <cell r="E2408" t="str">
            <v>Prabhjot Singh92</v>
          </cell>
          <cell r="F2408" t="str">
            <v>P-NGA-BUILD ABF</v>
          </cell>
          <cell r="G2408">
            <v>43232</v>
          </cell>
          <cell r="H2408">
            <v>43232</v>
          </cell>
          <cell r="I2408" t="str">
            <v>ZNGA563B</v>
          </cell>
          <cell r="K2408">
            <v>1</v>
          </cell>
          <cell r="L2408">
            <v>383.5</v>
          </cell>
          <cell r="M2408">
            <v>383.5</v>
          </cell>
        </row>
        <row r="2409">
          <cell r="A2409" t="str">
            <v>7453706ZNGA561A</v>
          </cell>
          <cell r="B2409" t="str">
            <v>NGA_PS_14442018_85</v>
          </cell>
          <cell r="C2409">
            <v>2340823</v>
          </cell>
          <cell r="D2409">
            <v>7453706</v>
          </cell>
          <cell r="E2409" t="str">
            <v>Prabhjot Singh92</v>
          </cell>
          <cell r="F2409" t="str">
            <v>P-NGA-SDU SITE PLAN</v>
          </cell>
          <cell r="G2409">
            <v>43232</v>
          </cell>
          <cell r="H2409">
            <v>43232</v>
          </cell>
          <cell r="I2409" t="str">
            <v>ZNGA561A</v>
          </cell>
          <cell r="K2409">
            <v>1</v>
          </cell>
          <cell r="L2409">
            <v>0</v>
          </cell>
          <cell r="M2409">
            <v>0</v>
          </cell>
        </row>
        <row r="2410">
          <cell r="A2410" t="str">
            <v>7460537ZNGA563B</v>
          </cell>
          <cell r="B2410" t="str">
            <v>NGA_PS_14442018_85</v>
          </cell>
          <cell r="C2410">
            <v>2340897</v>
          </cell>
          <cell r="D2410">
            <v>7460537</v>
          </cell>
          <cell r="E2410" t="str">
            <v>Ganga Reddy Nimmala</v>
          </cell>
          <cell r="F2410" t="str">
            <v>P-NGA-BUILD ABF</v>
          </cell>
          <cell r="G2410">
            <v>43231</v>
          </cell>
          <cell r="H2410">
            <v>43231</v>
          </cell>
          <cell r="I2410" t="str">
            <v>ZNGA563B</v>
          </cell>
          <cell r="K2410">
            <v>1</v>
          </cell>
          <cell r="L2410">
            <v>383.5</v>
          </cell>
          <cell r="M2410">
            <v>383.5</v>
          </cell>
        </row>
        <row r="2411">
          <cell r="A2411" t="str">
            <v>7460524ZNGA561A</v>
          </cell>
          <cell r="B2411" t="str">
            <v>NGA_PS_14442018_85</v>
          </cell>
          <cell r="C2411">
            <v>2340898</v>
          </cell>
          <cell r="D2411">
            <v>7460524</v>
          </cell>
          <cell r="E2411" t="str">
            <v>Ganga Reddy Nimmala</v>
          </cell>
          <cell r="F2411" t="str">
            <v>P-NGA-SDU SITE PLAN</v>
          </cell>
          <cell r="G2411">
            <v>43231</v>
          </cell>
          <cell r="H2411">
            <v>43231</v>
          </cell>
          <cell r="I2411" t="str">
            <v>ZNGA561A</v>
          </cell>
          <cell r="K2411">
            <v>1</v>
          </cell>
          <cell r="L2411">
            <v>0</v>
          </cell>
          <cell r="M2411">
            <v>0</v>
          </cell>
        </row>
        <row r="2412">
          <cell r="A2412" t="str">
            <v>7460066ZNGA560BC</v>
          </cell>
          <cell r="B2412" t="str">
            <v>NGA_PS_14442018_85</v>
          </cell>
          <cell r="C2412">
            <v>2340937</v>
          </cell>
          <cell r="D2412">
            <v>7460066</v>
          </cell>
          <cell r="E2412" t="str">
            <v>Avinash Nallamothu</v>
          </cell>
          <cell r="F2412" t="str">
            <v>P-NGA-CONNCT SDU</v>
          </cell>
          <cell r="G2412">
            <v>43230</v>
          </cell>
          <cell r="H2412">
            <v>43230</v>
          </cell>
          <cell r="I2412" t="str">
            <v>ZNGA560BC</v>
          </cell>
          <cell r="K2412">
            <v>1</v>
          </cell>
          <cell r="L2412">
            <v>414.92</v>
          </cell>
          <cell r="M2412">
            <v>414.92</v>
          </cell>
        </row>
        <row r="2413">
          <cell r="A2413" t="str">
            <v>7460047ZNGA561A</v>
          </cell>
          <cell r="B2413" t="str">
            <v>NGA_PS_14442018_85</v>
          </cell>
          <cell r="C2413">
            <v>2340938</v>
          </cell>
          <cell r="D2413">
            <v>7460047</v>
          </cell>
          <cell r="E2413" t="str">
            <v>Avinash Nallamothu</v>
          </cell>
          <cell r="F2413" t="str">
            <v>P-NGA-SDU SITE PLAN</v>
          </cell>
          <cell r="G2413">
            <v>43230</v>
          </cell>
          <cell r="H2413">
            <v>43230</v>
          </cell>
          <cell r="I2413" t="str">
            <v>ZNGA561A</v>
          </cell>
          <cell r="K2413">
            <v>1</v>
          </cell>
          <cell r="L2413">
            <v>0</v>
          </cell>
          <cell r="M2413">
            <v>0</v>
          </cell>
        </row>
        <row r="2414">
          <cell r="A2414" t="str">
            <v>7459991ZNGA561A</v>
          </cell>
          <cell r="B2414" t="str">
            <v>NGA_PS_14442018_85</v>
          </cell>
          <cell r="C2414">
            <v>2341080</v>
          </cell>
          <cell r="D2414">
            <v>7459991</v>
          </cell>
          <cell r="E2414" t="str">
            <v>Venkat Gorla</v>
          </cell>
          <cell r="F2414" t="str">
            <v>P-NGA-SDU SITE PLAN</v>
          </cell>
          <cell r="G2414">
            <v>43231</v>
          </cell>
          <cell r="H2414">
            <v>43231</v>
          </cell>
          <cell r="I2414" t="str">
            <v>ZNGA561A</v>
          </cell>
          <cell r="K2414">
            <v>1</v>
          </cell>
          <cell r="L2414">
            <v>0</v>
          </cell>
          <cell r="M2414">
            <v>0</v>
          </cell>
        </row>
        <row r="2415">
          <cell r="A2415" t="str">
            <v>7460009ZNGA563BC</v>
          </cell>
          <cell r="B2415" t="str">
            <v>NGA_PS_14442018_85</v>
          </cell>
          <cell r="C2415">
            <v>2341081</v>
          </cell>
          <cell r="D2415">
            <v>7460009</v>
          </cell>
          <cell r="E2415" t="str">
            <v>Venkat Gorla</v>
          </cell>
          <cell r="F2415" t="str">
            <v>P-NGA-CONNCT SDU</v>
          </cell>
          <cell r="G2415">
            <v>43231</v>
          </cell>
          <cell r="H2415">
            <v>43231</v>
          </cell>
          <cell r="I2415" t="str">
            <v>ZNGA563BC</v>
          </cell>
          <cell r="K2415">
            <v>1</v>
          </cell>
          <cell r="L2415">
            <v>626.70000000000005</v>
          </cell>
          <cell r="M2415">
            <v>626.70000000000005</v>
          </cell>
        </row>
        <row r="2416">
          <cell r="A2416" t="str">
            <v>7469157ZNGA561A</v>
          </cell>
          <cell r="B2416" t="str">
            <v>NGA_PS_14442018_85</v>
          </cell>
          <cell r="C2416">
            <v>2341118</v>
          </cell>
          <cell r="D2416">
            <v>7469157</v>
          </cell>
          <cell r="E2416" t="str">
            <v>Daljinder Singh</v>
          </cell>
          <cell r="F2416" t="str">
            <v>P-NGA-SDU SITE PLAN</v>
          </cell>
          <cell r="G2416">
            <v>43232</v>
          </cell>
          <cell r="H2416">
            <v>43232</v>
          </cell>
          <cell r="I2416" t="str">
            <v>ZNGA561A</v>
          </cell>
          <cell r="K2416">
            <v>1</v>
          </cell>
          <cell r="L2416">
            <v>0</v>
          </cell>
          <cell r="M2416">
            <v>0</v>
          </cell>
        </row>
        <row r="2417">
          <cell r="A2417" t="str">
            <v>7469164ZNGA561B</v>
          </cell>
          <cell r="B2417" t="str">
            <v>NGA_PS_14442018_85</v>
          </cell>
          <cell r="C2417">
            <v>2341119</v>
          </cell>
          <cell r="D2417">
            <v>7469164</v>
          </cell>
          <cell r="E2417" t="str">
            <v>Daljinder Singh</v>
          </cell>
          <cell r="F2417" t="str">
            <v>P-NGA-BUILD ABF</v>
          </cell>
          <cell r="G2417">
            <v>43232</v>
          </cell>
          <cell r="H2417">
            <v>43232</v>
          </cell>
          <cell r="I2417" t="str">
            <v>ZNGA561B</v>
          </cell>
          <cell r="K2417">
            <v>1</v>
          </cell>
          <cell r="L2417">
            <v>194.94</v>
          </cell>
          <cell r="M2417">
            <v>194.94</v>
          </cell>
        </row>
        <row r="2418">
          <cell r="A2418" t="str">
            <v>7469760ZNGA561A</v>
          </cell>
          <cell r="B2418" t="str">
            <v>NGA_PS_14442018_85</v>
          </cell>
          <cell r="C2418">
            <v>2341455</v>
          </cell>
          <cell r="D2418">
            <v>7469760</v>
          </cell>
          <cell r="E2418" t="str">
            <v>Gurinderjeet Singh</v>
          </cell>
          <cell r="F2418" t="str">
            <v>P-NGA-SDU SITE PLAN</v>
          </cell>
          <cell r="G2418">
            <v>43232</v>
          </cell>
          <cell r="H2418">
            <v>43232</v>
          </cell>
          <cell r="I2418" t="str">
            <v>ZNGA561A</v>
          </cell>
          <cell r="K2418">
            <v>1</v>
          </cell>
          <cell r="L2418">
            <v>0</v>
          </cell>
          <cell r="M2418">
            <v>0</v>
          </cell>
        </row>
        <row r="2419">
          <cell r="A2419" t="str">
            <v>7481325ZNGA561A</v>
          </cell>
          <cell r="B2419" t="str">
            <v>NGA_PS_14442018_85</v>
          </cell>
          <cell r="C2419">
            <v>2341713</v>
          </cell>
          <cell r="D2419">
            <v>7481325</v>
          </cell>
          <cell r="E2419" t="str">
            <v>Ganga Reddy Nimmala</v>
          </cell>
          <cell r="F2419" t="str">
            <v>P-NGA-SDU SITE PLAN</v>
          </cell>
          <cell r="G2419">
            <v>43231</v>
          </cell>
          <cell r="H2419">
            <v>43231</v>
          </cell>
          <cell r="I2419" t="str">
            <v>ZNGA561A</v>
          </cell>
          <cell r="K2419">
            <v>1</v>
          </cell>
          <cell r="L2419">
            <v>0</v>
          </cell>
          <cell r="M2419">
            <v>0</v>
          </cell>
        </row>
        <row r="2420">
          <cell r="A2420" t="str">
            <v>7505866NGA-511</v>
          </cell>
          <cell r="B2420" t="str">
            <v>NGA_PS_14442018_85</v>
          </cell>
          <cell r="C2420">
            <v>2343875</v>
          </cell>
          <cell r="D2420">
            <v>7505866</v>
          </cell>
          <cell r="E2420" t="str">
            <v>Karmjeet Singh</v>
          </cell>
          <cell r="F2420" t="str">
            <v>P-NGA-CONNCT SDU GFIELD</v>
          </cell>
          <cell r="G2420">
            <v>43232</v>
          </cell>
          <cell r="H2420">
            <v>43232</v>
          </cell>
          <cell r="I2420" t="str">
            <v>NGA-511</v>
          </cell>
          <cell r="K2420">
            <v>1</v>
          </cell>
          <cell r="L2420">
            <v>225.02</v>
          </cell>
          <cell r="M2420">
            <v>225.02</v>
          </cell>
        </row>
        <row r="2421">
          <cell r="A2421" t="str">
            <v/>
          </cell>
          <cell r="L2421" t="str">
            <v>Total Invoice Value:</v>
          </cell>
          <cell r="M2421">
            <v>27168.2</v>
          </cell>
        </row>
      </sheetData>
      <sheetData sheetId="1"/>
      <sheetData sheetId="2"/>
      <sheetData sheetId="3">
        <row r="1">
          <cell r="A1" t="str">
            <v>CLOSING  TYPE</v>
          </cell>
          <cell r="B1" t="str">
            <v>PAYMENT CODES</v>
          </cell>
          <cell r="C1" t="str">
            <v>AMOUNT</v>
          </cell>
        </row>
        <row r="2">
          <cell r="A2" t="str">
            <v>NGA Outside Boundary Remedial/Build</v>
          </cell>
          <cell r="B2" t="str">
            <v>Z999</v>
          </cell>
          <cell r="C2">
            <v>0</v>
          </cell>
        </row>
        <row r="3">
          <cell r="A3" t="str">
            <v>NGA-563B NGA Grass Trench SDU Build</v>
          </cell>
          <cell r="B3" t="str">
            <v>ZNGA563B</v>
          </cell>
          <cell r="C3">
            <v>383.5</v>
          </cell>
        </row>
        <row r="4">
          <cell r="A4" t="str">
            <v>NGA Surface Mount - Build &amp; Connect</v>
          </cell>
          <cell r="B4" t="str">
            <v>ZNGA562BC</v>
          </cell>
          <cell r="C4">
            <v>498.69</v>
          </cell>
        </row>
        <row r="5">
          <cell r="A5" t="str">
            <v>NGA Drill - Build &amp; Connect</v>
          </cell>
          <cell r="B5" t="str">
            <v>ZNGA564BC</v>
          </cell>
          <cell r="C5">
            <v>881.69</v>
          </cell>
        </row>
        <row r="6">
          <cell r="A6" t="str">
            <v>NGA Grass Trench - Build &amp; Connect</v>
          </cell>
          <cell r="B6" t="str">
            <v>ZNGA563BC</v>
          </cell>
          <cell r="C6">
            <v>626.70000000000005</v>
          </cell>
        </row>
        <row r="7">
          <cell r="A7" t="str">
            <v>NGA Aerial - Build &amp; Connect</v>
          </cell>
          <cell r="B7" t="str">
            <v>ZNGA560BC</v>
          </cell>
          <cell r="C7">
            <v>414.92</v>
          </cell>
        </row>
        <row r="8">
          <cell r="A8" t="str">
            <v>NGA Haul - Build &amp; Connect</v>
          </cell>
          <cell r="B8" t="str">
            <v>ZNGA561BC</v>
          </cell>
          <cell r="C8">
            <v>433.57</v>
          </cell>
        </row>
        <row r="9">
          <cell r="A9" t="str">
            <v>NGA-750 Premise Networking – Site Visit</v>
          </cell>
          <cell r="B9" t="str">
            <v>NGA-750</v>
          </cell>
          <cell r="C9">
            <v>22.61</v>
          </cell>
        </row>
        <row r="10">
          <cell r="A10" t="str">
            <v>NGA-561B NGA Haul SDU Build</v>
          </cell>
          <cell r="B10" t="str">
            <v>ZNGA561B</v>
          </cell>
          <cell r="C10">
            <v>194.94</v>
          </cell>
        </row>
        <row r="11">
          <cell r="A11" t="str">
            <v>NGA-562B NGA Surface Mount SDU Build</v>
          </cell>
          <cell r="B11" t="str">
            <v>ZNGA562B</v>
          </cell>
          <cell r="C11">
            <v>254.64</v>
          </cell>
        </row>
        <row r="12">
          <cell r="A12" t="str">
            <v>NGA-564B NGA Drill SDU Build</v>
          </cell>
          <cell r="B12" t="str">
            <v>ZNGA564B</v>
          </cell>
          <cell r="C12">
            <v>625.48</v>
          </cell>
        </row>
        <row r="13">
          <cell r="A13" t="str">
            <v>NGA-560B NGA Aerial SDU Build</v>
          </cell>
          <cell r="B13" t="str">
            <v>ZNGA560B</v>
          </cell>
          <cell r="C13">
            <v>187.32</v>
          </cell>
        </row>
        <row r="14">
          <cell r="A14" t="str">
            <v>NGA-711 Provision NGA at Greenfield’s Premise</v>
          </cell>
          <cell r="B14" t="str">
            <v>NGA-711</v>
          </cell>
          <cell r="C14">
            <v>225.02</v>
          </cell>
        </row>
        <row r="15">
          <cell r="A15" t="str">
            <v>NGA-561C NGA SDU Installation</v>
          </cell>
          <cell r="B15" t="str">
            <v>ZNGA561C</v>
          </cell>
          <cell r="C15">
            <v>205.64</v>
          </cell>
        </row>
        <row r="16">
          <cell r="A16" t="str">
            <v>NGA-565B NGA Concrete Trench SDU Build</v>
          </cell>
          <cell r="B16" t="str">
            <v>ZNGA564B</v>
          </cell>
          <cell r="C16">
            <v>625.48</v>
          </cell>
        </row>
        <row r="17">
          <cell r="A17" t="str">
            <v>NGA Concrete Trench - Build &amp; Connect</v>
          </cell>
          <cell r="B17" t="str">
            <v>ZNGA564BC</v>
          </cell>
          <cell r="C17">
            <v>881.69</v>
          </cell>
        </row>
        <row r="18">
          <cell r="A18" t="str">
            <v>NGA-751 Premise Networking – Site Visit</v>
          </cell>
          <cell r="B18" t="str">
            <v>NGA-751</v>
          </cell>
          <cell r="C18">
            <v>146.76</v>
          </cell>
        </row>
        <row r="19">
          <cell r="A19" t="str">
            <v>Code NGA-751 – Install an additional or Relocate ONT</v>
          </cell>
          <cell r="B19" t="str">
            <v>NGA-751</v>
          </cell>
          <cell r="C19">
            <v>146.76</v>
          </cell>
        </row>
        <row r="20">
          <cell r="A20" t="str">
            <v>N-561RSP Basic Connection - Haul</v>
          </cell>
          <cell r="B20" t="str">
            <v>N-561RSP</v>
          </cell>
          <cell r="C20">
            <v>433.57</v>
          </cell>
        </row>
        <row r="21">
          <cell r="A21" t="str">
            <v>N-563RSP Basic Connection - Trenching</v>
          </cell>
          <cell r="B21" t="str">
            <v>N-563RSP</v>
          </cell>
          <cell r="C21">
            <v>626.70000000000005</v>
          </cell>
        </row>
        <row r="22">
          <cell r="A22" t="str">
            <v>NGA-751 – Install an additional or Relocate ONT</v>
          </cell>
          <cell r="B22" t="str">
            <v>NGA-751</v>
          </cell>
        </row>
        <row r="23">
          <cell r="A23" t="str">
            <v>NGA-552 SDU Connection off an MDU build - Existing Lead-in</v>
          </cell>
          <cell r="B23" t="str">
            <v>NGA552</v>
          </cell>
          <cell r="C23">
            <v>307.72000000000003</v>
          </cell>
        </row>
        <row r="24">
          <cell r="A24" t="str">
            <v>Code NGA-752 - Install Ethernet Jack Point</v>
          </cell>
          <cell r="B24" t="str">
            <v>NGA-752</v>
          </cell>
          <cell r="C24">
            <v>58.84</v>
          </cell>
        </row>
        <row r="25">
          <cell r="A25" t="str">
            <v>Code NGA-753 - Install simple CPE standard</v>
          </cell>
          <cell r="B25" t="str">
            <v>NGA-753</v>
          </cell>
          <cell r="C25">
            <v>68.2</v>
          </cell>
        </row>
        <row r="26">
          <cell r="A26" t="str">
            <v>Code NGA-762 - Migrate POTS to VOIP for existing NGA Connections</v>
          </cell>
          <cell r="B26" t="str">
            <v>NGA-762</v>
          </cell>
          <cell r="C26">
            <v>60.72</v>
          </cell>
        </row>
        <row r="27">
          <cell r="A27" t="str">
            <v>N-511 Provision NGA at Greenfield’s Premise</v>
          </cell>
          <cell r="B27" t="str">
            <v>NGA-511</v>
          </cell>
          <cell r="C27">
            <v>225.02</v>
          </cell>
        </row>
        <row r="28">
          <cell r="A28" t="str">
            <v>NGA-762 - Migrate POTS to VOIP for existing NGA Connections</v>
          </cell>
          <cell r="B28" t="str">
            <v>NGA-762</v>
          </cell>
          <cell r="C28">
            <v>60.72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H23" totalsRowCount="1" headerRowDxfId="30" headerRowBorderDxfId="29" tableBorderDxfId="28" totalsRowBorderDxfId="27" headerRowCellStyle="Normal 3">
  <autoFilter ref="A1:H22"/>
  <tableColumns count="8">
    <tableColumn id="2" name="WORK ID" dataDxfId="26" totalsRowDxfId="18" dataCellStyle="Normal 4"/>
    <tableColumn id="3" name="ADDRESS" dataDxfId="25" totalsRowDxfId="17" dataCellStyle="Normal 4"/>
    <tableColumn id="4" name="JOB TYPE" dataDxfId="24" totalsRowDxfId="16" dataCellStyle="Normal 4"/>
    <tableColumn id="5" name="TECH " dataDxfId="23" totalsRowDxfId="15" dataCellStyle="Normal 4"/>
    <tableColumn id="6" name="DATE" dataDxfId="22" totalsRowDxfId="14" dataCellStyle="Normal 4"/>
    <tableColumn id="7" name="CODE" dataDxfId="21" totalsRowDxfId="13" dataCellStyle="Normal 3"/>
    <tableColumn id="12" name="FINAL PAY" dataDxfId="20" totalsRowDxfId="12" dataCellStyle="Normal 4"/>
    <tableColumn id="14" name="NOTES" dataDxfId="19" totalsRowDxfId="11" dataCellStyle="Normal 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22"/>
  <sheetViews>
    <sheetView workbookViewId="0">
      <selection activeCell="H19" sqref="H19"/>
    </sheetView>
  </sheetViews>
  <sheetFormatPr defaultRowHeight="12.5" x14ac:dyDescent="0.25"/>
  <cols>
    <col min="1" max="1" width="9.26953125" style="6" customWidth="1"/>
    <col min="2" max="2" width="46.1796875" style="6" customWidth="1"/>
    <col min="3" max="3" width="35.7265625" style="6" customWidth="1"/>
    <col min="4" max="4" width="9.26953125" style="6" customWidth="1"/>
    <col min="5" max="5" width="8.1796875" style="6" customWidth="1"/>
    <col min="6" max="6" width="14" style="6" customWidth="1"/>
    <col min="7" max="7" width="13.7265625" style="6" customWidth="1"/>
    <col min="8" max="8" width="30.90625" style="6" customWidth="1"/>
    <col min="9" max="16384" width="8.7265625" style="6"/>
  </cols>
  <sheetData>
    <row r="1" spans="1:10" ht="13.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61</v>
      </c>
      <c r="I1" s="5"/>
      <c r="J1" s="2"/>
    </row>
    <row r="2" spans="1:10" ht="14.5" x14ac:dyDescent="0.25">
      <c r="A2" s="7">
        <v>6733967</v>
      </c>
      <c r="B2" s="8" t="s">
        <v>7</v>
      </c>
      <c r="C2" s="8" t="s">
        <v>8</v>
      </c>
      <c r="D2" s="9" t="s">
        <v>9</v>
      </c>
      <c r="E2" s="10">
        <v>43207</v>
      </c>
      <c r="F2" s="11" t="s">
        <v>10</v>
      </c>
      <c r="G2" s="12">
        <v>626.70000000000005</v>
      </c>
      <c r="H2" s="13" t="s">
        <v>11</v>
      </c>
    </row>
    <row r="3" spans="1:10" ht="14.5" hidden="1" x14ac:dyDescent="0.25">
      <c r="A3" s="8">
        <v>6981496</v>
      </c>
      <c r="B3" s="8" t="s">
        <v>12</v>
      </c>
      <c r="C3" s="8" t="s">
        <v>13</v>
      </c>
      <c r="D3" s="9" t="s">
        <v>9</v>
      </c>
      <c r="E3" s="10">
        <v>43208</v>
      </c>
      <c r="F3" s="11" t="s">
        <v>14</v>
      </c>
      <c r="G3" s="12" t="s">
        <v>15</v>
      </c>
      <c r="H3" s="11"/>
    </row>
    <row r="4" spans="1:10" ht="14.5" x14ac:dyDescent="0.25">
      <c r="A4" s="8">
        <v>6981496</v>
      </c>
      <c r="B4" s="8" t="s">
        <v>12</v>
      </c>
      <c r="C4" s="8" t="s">
        <v>16</v>
      </c>
      <c r="D4" s="9" t="s">
        <v>9</v>
      </c>
      <c r="E4" s="10">
        <v>43208</v>
      </c>
      <c r="F4" s="11" t="s">
        <v>17</v>
      </c>
      <c r="G4" s="12">
        <v>626.70000000000005</v>
      </c>
      <c r="H4" s="11"/>
    </row>
    <row r="5" spans="1:10" ht="14.5" x14ac:dyDescent="0.25">
      <c r="A5" s="8">
        <v>6904484</v>
      </c>
      <c r="B5" s="8" t="s">
        <v>18</v>
      </c>
      <c r="C5" s="8" t="s">
        <v>19</v>
      </c>
      <c r="D5" s="9" t="s">
        <v>20</v>
      </c>
      <c r="E5" s="10">
        <v>43207</v>
      </c>
      <c r="F5" s="11" t="s">
        <v>21</v>
      </c>
      <c r="G5" s="12">
        <v>433.57</v>
      </c>
      <c r="H5" s="11"/>
    </row>
    <row r="6" spans="1:10" ht="14.5" hidden="1" x14ac:dyDescent="0.25">
      <c r="A6" s="8">
        <v>6917205</v>
      </c>
      <c r="B6" s="8" t="s">
        <v>22</v>
      </c>
      <c r="C6" s="8" t="s">
        <v>13</v>
      </c>
      <c r="D6" s="9" t="s">
        <v>20</v>
      </c>
      <c r="E6" s="10">
        <v>43207</v>
      </c>
      <c r="F6" s="11" t="s">
        <v>14</v>
      </c>
      <c r="G6" s="12" t="s">
        <v>15</v>
      </c>
      <c r="H6" s="11"/>
    </row>
    <row r="7" spans="1:10" ht="14.5" x14ac:dyDescent="0.25">
      <c r="A7" s="8">
        <v>6917205</v>
      </c>
      <c r="B7" s="8" t="s">
        <v>22</v>
      </c>
      <c r="C7" s="8" t="s">
        <v>16</v>
      </c>
      <c r="D7" s="9" t="s">
        <v>20</v>
      </c>
      <c r="E7" s="10">
        <v>43207</v>
      </c>
      <c r="F7" s="11" t="s">
        <v>17</v>
      </c>
      <c r="G7" s="12">
        <v>626.70000000000005</v>
      </c>
      <c r="H7" s="11"/>
    </row>
    <row r="8" spans="1:10" ht="14.5" hidden="1" x14ac:dyDescent="0.25">
      <c r="A8" s="8">
        <v>7016592</v>
      </c>
      <c r="B8" s="8" t="s">
        <v>23</v>
      </c>
      <c r="C8" s="8" t="s">
        <v>13</v>
      </c>
      <c r="D8" s="9" t="s">
        <v>20</v>
      </c>
      <c r="E8" s="10">
        <v>43207</v>
      </c>
      <c r="F8" s="11" t="s">
        <v>14</v>
      </c>
      <c r="G8" s="12" t="s">
        <v>15</v>
      </c>
      <c r="H8" s="11"/>
    </row>
    <row r="9" spans="1:10" ht="14.5" x14ac:dyDescent="0.25">
      <c r="A9" s="8">
        <v>7016592</v>
      </c>
      <c r="B9" s="8" t="s">
        <v>23</v>
      </c>
      <c r="C9" s="8" t="s">
        <v>16</v>
      </c>
      <c r="D9" s="9" t="s">
        <v>20</v>
      </c>
      <c r="E9" s="10">
        <v>43207</v>
      </c>
      <c r="F9" s="11" t="s">
        <v>17</v>
      </c>
      <c r="G9" s="12">
        <v>460.28</v>
      </c>
      <c r="H9" s="13" t="s">
        <v>11</v>
      </c>
    </row>
    <row r="10" spans="1:10" s="19" customFormat="1" ht="14.5" x14ac:dyDescent="0.25">
      <c r="A10" s="14">
        <v>6928705</v>
      </c>
      <c r="B10" s="14" t="s">
        <v>24</v>
      </c>
      <c r="C10" s="14" t="s">
        <v>19</v>
      </c>
      <c r="D10" s="15" t="s">
        <v>20</v>
      </c>
      <c r="E10" s="16">
        <v>43208</v>
      </c>
      <c r="F10" s="17" t="s">
        <v>21</v>
      </c>
      <c r="G10" s="18">
        <v>238.06</v>
      </c>
      <c r="H10" s="13" t="s">
        <v>25</v>
      </c>
    </row>
    <row r="11" spans="1:10" s="19" customFormat="1" ht="15.5" x14ac:dyDescent="0.25">
      <c r="A11" s="14">
        <v>6932980</v>
      </c>
      <c r="B11" s="20" t="s">
        <v>26</v>
      </c>
      <c r="C11" s="20" t="s">
        <v>27</v>
      </c>
      <c r="D11" s="15" t="s">
        <v>20</v>
      </c>
      <c r="E11" s="16">
        <v>43209</v>
      </c>
      <c r="F11" s="17" t="s">
        <v>28</v>
      </c>
      <c r="G11" s="21">
        <v>244.05</v>
      </c>
      <c r="H11" s="13" t="s">
        <v>25</v>
      </c>
    </row>
    <row r="12" spans="1:10" ht="15.5" x14ac:dyDescent="0.25">
      <c r="A12" s="8">
        <v>6785063</v>
      </c>
      <c r="B12" s="22" t="s">
        <v>29</v>
      </c>
      <c r="C12" s="23" t="s">
        <v>30</v>
      </c>
      <c r="D12" s="9" t="s">
        <v>9</v>
      </c>
      <c r="E12" s="10">
        <v>43209</v>
      </c>
      <c r="F12" s="11" t="s">
        <v>31</v>
      </c>
      <c r="G12" s="24">
        <v>626.70000000000005</v>
      </c>
      <c r="H12" s="7"/>
    </row>
    <row r="13" spans="1:10" s="19" customFormat="1" ht="15.5" x14ac:dyDescent="0.25">
      <c r="A13" s="14">
        <v>6767126</v>
      </c>
      <c r="B13" s="20" t="s">
        <v>32</v>
      </c>
      <c r="C13" s="20" t="s">
        <v>33</v>
      </c>
      <c r="D13" s="15" t="s">
        <v>9</v>
      </c>
      <c r="E13" s="16">
        <v>43209</v>
      </c>
      <c r="F13" s="17" t="s">
        <v>34</v>
      </c>
      <c r="G13" s="21">
        <v>256.20999999999998</v>
      </c>
      <c r="H13" s="13" t="s">
        <v>25</v>
      </c>
    </row>
    <row r="14" spans="1:10" ht="15.5" hidden="1" x14ac:dyDescent="0.25">
      <c r="A14" s="8">
        <v>6212945</v>
      </c>
      <c r="B14" s="22" t="s">
        <v>35</v>
      </c>
      <c r="C14" s="22" t="s">
        <v>36</v>
      </c>
      <c r="D14" s="9" t="s">
        <v>9</v>
      </c>
      <c r="E14" s="10">
        <v>43209</v>
      </c>
      <c r="F14" s="11" t="s">
        <v>37</v>
      </c>
      <c r="G14" s="24" t="s">
        <v>15</v>
      </c>
      <c r="H14" s="7"/>
    </row>
    <row r="15" spans="1:10" ht="15.5" x14ac:dyDescent="0.25">
      <c r="A15" s="8">
        <v>6704307</v>
      </c>
      <c r="B15" s="22" t="s">
        <v>38</v>
      </c>
      <c r="C15" s="23" t="s">
        <v>39</v>
      </c>
      <c r="D15" s="9" t="s">
        <v>9</v>
      </c>
      <c r="E15" s="10">
        <v>43209</v>
      </c>
      <c r="F15" s="11" t="s">
        <v>40</v>
      </c>
      <c r="G15" s="24">
        <v>205.64</v>
      </c>
      <c r="H15" s="7"/>
    </row>
    <row r="16" spans="1:10" ht="14.5" x14ac:dyDescent="0.25">
      <c r="A16" s="8">
        <v>6212945</v>
      </c>
      <c r="B16" s="8" t="s">
        <v>35</v>
      </c>
      <c r="C16" s="8" t="s">
        <v>41</v>
      </c>
      <c r="D16" s="9" t="s">
        <v>9</v>
      </c>
      <c r="E16" s="10">
        <v>43210</v>
      </c>
      <c r="F16" s="11" t="s">
        <v>42</v>
      </c>
      <c r="G16" s="24">
        <v>414.92</v>
      </c>
      <c r="H16" s="7"/>
    </row>
    <row r="17" spans="1:8" ht="15.5" x14ac:dyDescent="0.25">
      <c r="A17" s="8">
        <v>6928044</v>
      </c>
      <c r="B17" s="22" t="s">
        <v>43</v>
      </c>
      <c r="C17" s="8" t="s">
        <v>44</v>
      </c>
      <c r="D17" s="9" t="s">
        <v>9</v>
      </c>
      <c r="E17" s="10">
        <v>43210</v>
      </c>
      <c r="F17" s="11" t="s">
        <v>45</v>
      </c>
      <c r="G17" s="24">
        <v>225.02</v>
      </c>
      <c r="H17" s="7"/>
    </row>
    <row r="18" spans="1:8" ht="18" x14ac:dyDescent="0.4">
      <c r="F18" s="114" t="s">
        <v>81</v>
      </c>
      <c r="G18" s="125">
        <f>SUM(G2:G17)</f>
        <v>4984.5500000000011</v>
      </c>
    </row>
    <row r="19" spans="1:8" ht="14.5" x14ac:dyDescent="0.3">
      <c r="C19" s="108" t="s">
        <v>104</v>
      </c>
      <c r="D19" s="109">
        <f>G20/21.5</f>
        <v>30.904210000000006</v>
      </c>
      <c r="F19" s="126">
        <v>0.4</v>
      </c>
      <c r="G19" s="127">
        <f>0.4*G18</f>
        <v>1993.8200000000006</v>
      </c>
    </row>
    <row r="20" spans="1:8" ht="14.5" x14ac:dyDescent="0.35">
      <c r="C20" s="108" t="s">
        <v>105</v>
      </c>
      <c r="D20" s="109">
        <f>G21/18.75</f>
        <v>35.436827466666671</v>
      </c>
      <c r="F20" s="106" t="s">
        <v>101</v>
      </c>
      <c r="G20" s="107">
        <f>G18*0.1333</f>
        <v>664.44051500000012</v>
      </c>
    </row>
    <row r="21" spans="1:8" ht="14.5" x14ac:dyDescent="0.35">
      <c r="C21" s="108" t="s">
        <v>106</v>
      </c>
      <c r="D21" s="109">
        <f>G22/18.75</f>
        <v>35.436827466666671</v>
      </c>
      <c r="F21" s="106" t="s">
        <v>102</v>
      </c>
      <c r="G21" s="107">
        <f>G18*0.1333</f>
        <v>664.44051500000012</v>
      </c>
    </row>
    <row r="22" spans="1:8" ht="14.5" x14ac:dyDescent="0.35">
      <c r="F22" s="106" t="s">
        <v>103</v>
      </c>
      <c r="G22" s="107">
        <f>G18*0.1333</f>
        <v>664.44051500000012</v>
      </c>
    </row>
  </sheetData>
  <autoFilter ref="A1:H17">
    <filterColumn colId="6">
      <customFilters>
        <customFilter operator="notEqual" val=" "/>
      </customFilters>
    </filterColumn>
  </autoFilter>
  <conditionalFormatting sqref="C15">
    <cfRule type="uniqueValues" dxfId="1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selection activeCell="F8" sqref="F8"/>
    </sheetView>
  </sheetViews>
  <sheetFormatPr defaultRowHeight="12.5" x14ac:dyDescent="0.25"/>
  <cols>
    <col min="2" max="2" width="49.453125" customWidth="1"/>
    <col min="3" max="3" width="33.90625" customWidth="1"/>
    <col min="4" max="4" width="8.54296875" customWidth="1"/>
    <col min="5" max="5" width="7.1796875" customWidth="1"/>
    <col min="6" max="6" width="15.81640625" customWidth="1"/>
    <col min="7" max="7" width="13.26953125" customWidth="1"/>
    <col min="8" max="8" width="11.7265625" customWidth="1"/>
  </cols>
  <sheetData>
    <row r="1" spans="1:9" s="6" customFormat="1" ht="2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61</v>
      </c>
      <c r="I1" s="2"/>
    </row>
    <row r="2" spans="1:9" ht="15.5" x14ac:dyDescent="0.25">
      <c r="A2" s="66">
        <v>6263402</v>
      </c>
      <c r="B2" s="70" t="s">
        <v>46</v>
      </c>
      <c r="C2" s="70" t="s">
        <v>47</v>
      </c>
      <c r="D2" s="67" t="s">
        <v>9</v>
      </c>
      <c r="E2" s="68">
        <v>43220</v>
      </c>
      <c r="F2" s="69" t="s">
        <v>48</v>
      </c>
      <c r="G2" s="81">
        <v>763.52</v>
      </c>
      <c r="H2" s="71"/>
    </row>
    <row r="3" spans="1:9" ht="15.5" x14ac:dyDescent="0.25">
      <c r="A3" s="26">
        <v>6904745</v>
      </c>
      <c r="B3" s="30" t="s">
        <v>50</v>
      </c>
      <c r="C3" s="30" t="s">
        <v>44</v>
      </c>
      <c r="D3" s="27" t="s">
        <v>9</v>
      </c>
      <c r="E3" s="28">
        <v>43217</v>
      </c>
      <c r="F3" s="29" t="s">
        <v>45</v>
      </c>
      <c r="G3" s="31">
        <v>225.02</v>
      </c>
      <c r="H3" s="32" t="s">
        <v>51</v>
      </c>
    </row>
    <row r="4" spans="1:9" ht="15.5" x14ac:dyDescent="0.25">
      <c r="A4" s="33">
        <v>7223919</v>
      </c>
      <c r="B4" s="37" t="s">
        <v>52</v>
      </c>
      <c r="C4" s="37" t="s">
        <v>53</v>
      </c>
      <c r="D4" s="34" t="s">
        <v>9</v>
      </c>
      <c r="E4" s="35">
        <v>43220</v>
      </c>
      <c r="F4" s="36" t="s">
        <v>54</v>
      </c>
      <c r="G4" s="38">
        <v>22.61</v>
      </c>
      <c r="H4" s="39" t="s">
        <v>51</v>
      </c>
    </row>
    <row r="5" spans="1:9" ht="15.5" x14ac:dyDescent="0.25">
      <c r="A5" s="33">
        <v>7223919</v>
      </c>
      <c r="B5" s="37" t="s">
        <v>52</v>
      </c>
      <c r="C5" s="34" t="s">
        <v>55</v>
      </c>
      <c r="D5" s="34" t="s">
        <v>9</v>
      </c>
      <c r="E5" s="35">
        <v>43220</v>
      </c>
      <c r="F5" s="36" t="s">
        <v>56</v>
      </c>
      <c r="G5" s="38">
        <v>146.76</v>
      </c>
      <c r="H5" s="39" t="s">
        <v>51</v>
      </c>
    </row>
    <row r="6" spans="1:9" ht="15.5" x14ac:dyDescent="0.25">
      <c r="A6" s="40">
        <v>7079361</v>
      </c>
      <c r="B6" s="44" t="s">
        <v>57</v>
      </c>
      <c r="C6" s="44" t="s">
        <v>16</v>
      </c>
      <c r="D6" s="41" t="s">
        <v>9</v>
      </c>
      <c r="E6" s="42">
        <v>43223</v>
      </c>
      <c r="F6" s="43" t="s">
        <v>17</v>
      </c>
      <c r="G6" s="45">
        <v>626.70000000000005</v>
      </c>
      <c r="H6" s="46" t="s">
        <v>51</v>
      </c>
    </row>
    <row r="7" spans="1:9" ht="15.5" x14ac:dyDescent="0.25">
      <c r="A7" s="47">
        <v>7179661</v>
      </c>
      <c r="B7" s="51" t="s">
        <v>58</v>
      </c>
      <c r="C7" s="51" t="s">
        <v>47</v>
      </c>
      <c r="D7" s="48" t="s">
        <v>20</v>
      </c>
      <c r="E7" s="49">
        <v>43224</v>
      </c>
      <c r="F7" s="50" t="s">
        <v>48</v>
      </c>
      <c r="G7" s="52">
        <v>0</v>
      </c>
      <c r="H7" s="25" t="s">
        <v>49</v>
      </c>
    </row>
    <row r="8" spans="1:9" ht="15.5" x14ac:dyDescent="0.25">
      <c r="A8" s="47">
        <v>7179661</v>
      </c>
      <c r="B8" s="51" t="s">
        <v>58</v>
      </c>
      <c r="C8" s="51" t="s">
        <v>16</v>
      </c>
      <c r="D8" s="48" t="s">
        <v>20</v>
      </c>
      <c r="E8" s="49">
        <v>43227</v>
      </c>
      <c r="F8" s="50" t="s">
        <v>17</v>
      </c>
      <c r="G8" s="52">
        <v>626.70000000000005</v>
      </c>
      <c r="H8" s="53" t="s">
        <v>51</v>
      </c>
    </row>
    <row r="9" spans="1:9" ht="15.5" x14ac:dyDescent="0.25">
      <c r="A9" s="55">
        <v>6624454</v>
      </c>
      <c r="B9" s="58" t="s">
        <v>59</v>
      </c>
      <c r="C9" s="61" t="s">
        <v>19</v>
      </c>
      <c r="D9" s="56" t="s">
        <v>20</v>
      </c>
      <c r="E9" s="57">
        <v>43225</v>
      </c>
      <c r="F9" s="86" t="s">
        <v>21</v>
      </c>
      <c r="G9" s="60">
        <v>433.57</v>
      </c>
      <c r="H9" s="62" t="s">
        <v>51</v>
      </c>
      <c r="I9" s="59"/>
    </row>
    <row r="10" spans="1:9" ht="18" x14ac:dyDescent="0.4">
      <c r="F10" s="124" t="s">
        <v>81</v>
      </c>
      <c r="G10" s="125">
        <f>SUM(G2:G9)</f>
        <v>2844.88</v>
      </c>
    </row>
    <row r="11" spans="1:9" ht="13" x14ac:dyDescent="0.3">
      <c r="F11" s="126">
        <v>0.4</v>
      </c>
      <c r="G11" s="127">
        <f>0.4*G10</f>
        <v>1137.952</v>
      </c>
    </row>
    <row r="12" spans="1:9" ht="14.5" x14ac:dyDescent="0.35">
      <c r="C12" s="108" t="s">
        <v>108</v>
      </c>
      <c r="D12" s="109">
        <f>G12/18.75</f>
        <v>20.225200213333334</v>
      </c>
      <c r="F12" s="106" t="s">
        <v>107</v>
      </c>
      <c r="G12" s="107">
        <f>G10*0.1333</f>
        <v>379.22250400000001</v>
      </c>
    </row>
    <row r="13" spans="1:9" ht="14.5" x14ac:dyDescent="0.35">
      <c r="C13" s="108" t="s">
        <v>105</v>
      </c>
      <c r="D13" s="109">
        <f>G13/18.75</f>
        <v>20.225200213333334</v>
      </c>
      <c r="F13" s="106" t="s">
        <v>102</v>
      </c>
      <c r="G13" s="107">
        <f>G10*0.1333</f>
        <v>379.22250400000001</v>
      </c>
    </row>
    <row r="14" spans="1:9" ht="14.5" x14ac:dyDescent="0.35">
      <c r="C14" s="108" t="s">
        <v>106</v>
      </c>
      <c r="D14" s="109">
        <f>G14/18.75</f>
        <v>20.225200213333334</v>
      </c>
      <c r="F14" s="106" t="s">
        <v>103</v>
      </c>
      <c r="G14" s="107">
        <f>G10*0.1333</f>
        <v>379.22250400000001</v>
      </c>
    </row>
    <row r="1048576" spans="7:7" x14ac:dyDescent="0.25">
      <c r="G1048576" s="54">
        <f>SUM(G2:G1048575)</f>
        <v>7965.3795120000013</v>
      </c>
    </row>
  </sheetData>
  <conditionalFormatting sqref="A3:A1048576">
    <cfRule type="cellIs" dxfId="9" priority="2" operator="equal">
      <formula>6743660.5</formula>
    </cfRule>
    <cfRule type="duplicateValues" dxfId="8" priority="3"/>
  </conditionalFormatting>
  <conditionalFormatting sqref="A2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8" sqref="B8"/>
    </sheetView>
  </sheetViews>
  <sheetFormatPr defaultRowHeight="12.5" x14ac:dyDescent="0.25"/>
  <cols>
    <col min="1" max="1" width="11.26953125" customWidth="1"/>
    <col min="2" max="2" width="49.81640625" customWidth="1"/>
    <col min="3" max="3" width="39.26953125" customWidth="1"/>
    <col min="6" max="6" width="11.7265625" customWidth="1"/>
    <col min="7" max="9" width="14.08984375" customWidth="1"/>
  </cols>
  <sheetData>
    <row r="1" spans="1:8" ht="13.5" x14ac:dyDescent="0.25">
      <c r="A1" s="64" t="s">
        <v>0</v>
      </c>
      <c r="B1" s="63" t="s">
        <v>1</v>
      </c>
      <c r="C1" s="63" t="s">
        <v>62</v>
      </c>
      <c r="D1" s="63" t="s">
        <v>3</v>
      </c>
      <c r="E1" s="63" t="s">
        <v>4</v>
      </c>
      <c r="F1" s="63" t="s">
        <v>5</v>
      </c>
      <c r="G1" s="65" t="s">
        <v>63</v>
      </c>
      <c r="H1" s="73" t="s">
        <v>65</v>
      </c>
    </row>
    <row r="2" spans="1:8" ht="15.5" x14ac:dyDescent="0.25">
      <c r="A2" s="66">
        <v>5578952</v>
      </c>
      <c r="B2" s="70" t="s">
        <v>70</v>
      </c>
      <c r="C2" s="70" t="s">
        <v>16</v>
      </c>
      <c r="D2" s="67" t="s">
        <v>9</v>
      </c>
      <c r="E2" s="68">
        <v>43217</v>
      </c>
      <c r="F2" s="69" t="s">
        <v>17</v>
      </c>
      <c r="G2" s="72">
        <v>626.70000000000005</v>
      </c>
      <c r="H2" s="71"/>
    </row>
    <row r="3" spans="1:8" ht="15.5" x14ac:dyDescent="0.25">
      <c r="A3" s="66">
        <v>7039831</v>
      </c>
      <c r="B3" s="70" t="s">
        <v>66</v>
      </c>
      <c r="C3" s="70" t="s">
        <v>16</v>
      </c>
      <c r="D3" s="67" t="s">
        <v>9</v>
      </c>
      <c r="E3" s="68">
        <v>43217</v>
      </c>
      <c r="F3" s="69" t="s">
        <v>17</v>
      </c>
      <c r="G3" s="72">
        <v>626.70000000000005</v>
      </c>
      <c r="H3" s="71"/>
    </row>
    <row r="4" spans="1:8" ht="15.5" x14ac:dyDescent="0.25">
      <c r="A4" s="66">
        <v>7040961</v>
      </c>
      <c r="B4" s="70" t="s">
        <v>67</v>
      </c>
      <c r="C4" s="70" t="s">
        <v>19</v>
      </c>
      <c r="D4" s="67" t="s">
        <v>9</v>
      </c>
      <c r="E4" s="68">
        <v>43221</v>
      </c>
      <c r="F4" s="69" t="s">
        <v>21</v>
      </c>
      <c r="G4" s="72">
        <v>433.57</v>
      </c>
      <c r="H4" s="71"/>
    </row>
    <row r="5" spans="1:8" ht="15.5" x14ac:dyDescent="0.25">
      <c r="A5" s="66">
        <v>7179928</v>
      </c>
      <c r="B5" s="70" t="s">
        <v>72</v>
      </c>
      <c r="C5" s="70" t="s">
        <v>16</v>
      </c>
      <c r="D5" s="67" t="s">
        <v>9</v>
      </c>
      <c r="E5" s="68">
        <v>43221</v>
      </c>
      <c r="F5" s="69" t="s">
        <v>17</v>
      </c>
      <c r="G5" s="72">
        <v>626.70000000000005</v>
      </c>
      <c r="H5" s="71"/>
    </row>
    <row r="6" spans="1:8" ht="15.5" x14ac:dyDescent="0.25">
      <c r="A6" s="66">
        <v>7235214</v>
      </c>
      <c r="B6" s="70" t="s">
        <v>73</v>
      </c>
      <c r="C6" s="70" t="s">
        <v>74</v>
      </c>
      <c r="D6" s="67" t="s">
        <v>9</v>
      </c>
      <c r="E6" s="68">
        <v>43222</v>
      </c>
      <c r="F6" s="69" t="s">
        <v>42</v>
      </c>
      <c r="G6" s="72">
        <v>414.92</v>
      </c>
      <c r="H6" s="71"/>
    </row>
    <row r="7" spans="1:8" ht="15.5" x14ac:dyDescent="0.25">
      <c r="A7" s="66">
        <v>7153942</v>
      </c>
      <c r="B7" s="70" t="s">
        <v>71</v>
      </c>
      <c r="C7" s="70" t="s">
        <v>74</v>
      </c>
      <c r="D7" s="67" t="s">
        <v>9</v>
      </c>
      <c r="E7" s="68">
        <v>43222</v>
      </c>
      <c r="F7" s="69" t="s">
        <v>42</v>
      </c>
      <c r="G7" s="72">
        <v>414.92</v>
      </c>
      <c r="H7" s="71"/>
    </row>
    <row r="8" spans="1:8" ht="15.5" x14ac:dyDescent="0.25">
      <c r="A8" s="66">
        <v>7386653</v>
      </c>
      <c r="B8" s="70" t="s">
        <v>75</v>
      </c>
      <c r="C8" s="70" t="s">
        <v>53</v>
      </c>
      <c r="D8" s="67" t="s">
        <v>9</v>
      </c>
      <c r="E8" s="68">
        <v>43227</v>
      </c>
      <c r="F8" s="69" t="s">
        <v>54</v>
      </c>
      <c r="G8" s="72">
        <v>22.61</v>
      </c>
      <c r="H8" s="71"/>
    </row>
    <row r="9" spans="1:8" ht="14.5" x14ac:dyDescent="0.25">
      <c r="A9" s="66">
        <v>7386653</v>
      </c>
      <c r="B9" s="66" t="s">
        <v>75</v>
      </c>
      <c r="C9" s="66" t="s">
        <v>55</v>
      </c>
      <c r="D9" s="67" t="s">
        <v>9</v>
      </c>
      <c r="E9" s="68">
        <v>43227</v>
      </c>
      <c r="F9" s="69" t="s">
        <v>56</v>
      </c>
      <c r="G9" s="72">
        <v>146.76</v>
      </c>
      <c r="H9" s="71"/>
    </row>
    <row r="10" spans="1:8" ht="14.5" x14ac:dyDescent="0.25">
      <c r="A10" s="66">
        <v>7383721</v>
      </c>
      <c r="B10" s="66" t="s">
        <v>76</v>
      </c>
      <c r="C10" s="66" t="s">
        <v>16</v>
      </c>
      <c r="D10" s="67" t="s">
        <v>9</v>
      </c>
      <c r="E10" s="68">
        <v>43228</v>
      </c>
      <c r="F10" s="69" t="s">
        <v>17</v>
      </c>
      <c r="G10" s="72">
        <v>626.70000000000005</v>
      </c>
      <c r="H10" s="71"/>
    </row>
    <row r="11" spans="1:8" ht="15.5" x14ac:dyDescent="0.25">
      <c r="A11" s="66">
        <v>7327201</v>
      </c>
      <c r="B11" s="70" t="s">
        <v>77</v>
      </c>
      <c r="C11" s="66" t="s">
        <v>16</v>
      </c>
      <c r="D11" s="67" t="s">
        <v>9</v>
      </c>
      <c r="E11" s="68">
        <v>43229</v>
      </c>
      <c r="F11" s="69" t="s">
        <v>17</v>
      </c>
      <c r="G11" s="72">
        <v>626.70000000000005</v>
      </c>
      <c r="H11" s="71"/>
    </row>
    <row r="12" spans="1:8" ht="15.5" x14ac:dyDescent="0.25">
      <c r="A12" s="66">
        <v>7335594</v>
      </c>
      <c r="B12" s="70" t="s">
        <v>78</v>
      </c>
      <c r="C12" s="66" t="s">
        <v>16</v>
      </c>
      <c r="D12" s="67" t="s">
        <v>9</v>
      </c>
      <c r="E12" s="68">
        <v>43229</v>
      </c>
      <c r="F12" s="69" t="s">
        <v>17</v>
      </c>
      <c r="G12" s="72">
        <v>626.70000000000005</v>
      </c>
      <c r="H12" s="71"/>
    </row>
    <row r="13" spans="1:8" ht="15.5" x14ac:dyDescent="0.25">
      <c r="A13" s="66">
        <v>7416177</v>
      </c>
      <c r="B13" s="70" t="s">
        <v>79</v>
      </c>
      <c r="C13" s="70" t="s">
        <v>27</v>
      </c>
      <c r="D13" s="67" t="s">
        <v>9</v>
      </c>
      <c r="E13" s="68">
        <v>43231</v>
      </c>
      <c r="F13" s="69" t="s">
        <v>28</v>
      </c>
      <c r="G13" s="72">
        <v>498.69</v>
      </c>
      <c r="H13" s="71"/>
    </row>
    <row r="14" spans="1:8" ht="15.5" x14ac:dyDescent="0.25">
      <c r="A14" s="66">
        <v>7460009</v>
      </c>
      <c r="B14" s="70" t="s">
        <v>80</v>
      </c>
      <c r="C14" s="70" t="s">
        <v>16</v>
      </c>
      <c r="D14" s="67" t="s">
        <v>9</v>
      </c>
      <c r="E14" s="68">
        <v>43231</v>
      </c>
      <c r="F14" s="69" t="s">
        <v>17</v>
      </c>
      <c r="G14" s="72">
        <v>626.70000000000005</v>
      </c>
      <c r="H14" s="71"/>
    </row>
    <row r="15" spans="1:8" ht="15.5" x14ac:dyDescent="0.25">
      <c r="A15" s="78"/>
      <c r="B15" s="80"/>
      <c r="C15" s="80"/>
      <c r="D15" s="74"/>
      <c r="E15" s="79"/>
      <c r="F15" s="110" t="s">
        <v>81</v>
      </c>
      <c r="G15" s="111">
        <f>SUM(G2:G14)</f>
        <v>6318.369999999999</v>
      </c>
      <c r="H15" s="76"/>
    </row>
    <row r="16" spans="1:8" ht="15.5" x14ac:dyDescent="0.3">
      <c r="A16" s="78"/>
      <c r="B16" s="80"/>
      <c r="C16" s="80"/>
      <c r="D16" s="74"/>
      <c r="E16" s="79"/>
      <c r="F16" s="112">
        <v>0.4</v>
      </c>
      <c r="G16" s="113">
        <f>0.4*G15</f>
        <v>2527.348</v>
      </c>
      <c r="H16" s="76"/>
    </row>
    <row r="17" spans="1:8" ht="15.5" x14ac:dyDescent="0.25">
      <c r="A17" s="78"/>
      <c r="B17" s="80"/>
      <c r="C17" s="108" t="s">
        <v>104</v>
      </c>
      <c r="D17" s="109">
        <f>G17/21.5</f>
        <v>64.653088372093009</v>
      </c>
      <c r="E17" s="79"/>
      <c r="F17" s="114" t="s">
        <v>109</v>
      </c>
      <c r="G17" s="113">
        <f>0.22*G15</f>
        <v>1390.0413999999998</v>
      </c>
      <c r="H17" s="76"/>
    </row>
    <row r="18" spans="1:8" ht="15.5" x14ac:dyDescent="0.25">
      <c r="A18" s="78"/>
      <c r="B18" s="80"/>
      <c r="C18" s="108" t="s">
        <v>105</v>
      </c>
      <c r="D18" s="109">
        <f>G18/18.75</f>
        <v>60.656351999999984</v>
      </c>
      <c r="E18" s="79"/>
      <c r="F18" s="114" t="s">
        <v>110</v>
      </c>
      <c r="G18" s="113">
        <f>0.18*G15</f>
        <v>1137.3065999999997</v>
      </c>
      <c r="H18" s="76"/>
    </row>
    <row r="19" spans="1:8" ht="15.5" x14ac:dyDescent="0.25">
      <c r="A19" s="78"/>
      <c r="B19" s="80"/>
      <c r="C19" s="80"/>
      <c r="D19" s="74"/>
      <c r="E19" s="79"/>
      <c r="F19" s="75"/>
      <c r="G19" s="77"/>
      <c r="H19" s="76"/>
    </row>
    <row r="20" spans="1:8" ht="15.5" x14ac:dyDescent="0.25">
      <c r="A20" s="78"/>
      <c r="B20" s="80"/>
      <c r="C20" s="80"/>
      <c r="D20" s="74"/>
      <c r="E20" s="79"/>
      <c r="F20" s="75"/>
      <c r="G20" s="77"/>
      <c r="H20" s="76"/>
    </row>
    <row r="21" spans="1:8" ht="15.5" x14ac:dyDescent="0.25">
      <c r="A21" s="78"/>
      <c r="B21" s="80"/>
      <c r="C21" s="80"/>
      <c r="D21" s="74"/>
      <c r="E21" s="79"/>
      <c r="F21" s="75"/>
      <c r="G21" s="77"/>
      <c r="H21" s="76"/>
    </row>
    <row r="22" spans="1:8" ht="15.5" x14ac:dyDescent="0.25">
      <c r="A22" s="82"/>
      <c r="B22" s="83"/>
      <c r="C22" s="83"/>
      <c r="D22" s="84"/>
      <c r="E22" s="85"/>
      <c r="F22" s="86"/>
      <c r="G22" s="87"/>
      <c r="H22" s="88"/>
    </row>
    <row r="23" spans="1:8" ht="15.5" x14ac:dyDescent="0.25">
      <c r="A23" s="117"/>
      <c r="B23" s="118"/>
      <c r="C23" s="118"/>
      <c r="D23" s="119"/>
      <c r="E23" s="120"/>
      <c r="F23" s="90"/>
      <c r="G23" s="90"/>
      <c r="H23" s="121"/>
    </row>
    <row r="24" spans="1:8" x14ac:dyDescent="0.25">
      <c r="F24" s="89">
        <v>0.4</v>
      </c>
    </row>
  </sheetData>
  <conditionalFormatting sqref="A15:A22">
    <cfRule type="cellIs" dxfId="6" priority="2" operator="equal">
      <formula>6743660.5</formula>
    </cfRule>
    <cfRule type="duplicateValues" dxfId="5" priority="3"/>
  </conditionalFormatting>
  <conditionalFormatting sqref="A2:A22">
    <cfRule type="duplicateValues" dxfId="4" priority="1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20" workbookViewId="0">
      <selection activeCell="D16" sqref="D16"/>
    </sheetView>
  </sheetViews>
  <sheetFormatPr defaultRowHeight="12.5" x14ac:dyDescent="0.25"/>
  <cols>
    <col min="1" max="1" width="10" customWidth="1"/>
    <col min="2" max="2" width="43.6328125" customWidth="1"/>
    <col min="3" max="3" width="39.6328125" customWidth="1"/>
    <col min="6" max="6" width="12.6328125" customWidth="1"/>
    <col min="7" max="7" width="12.90625" customWidth="1"/>
    <col min="8" max="10" width="11.7265625" customWidth="1"/>
  </cols>
  <sheetData>
    <row r="1" spans="1:12" s="102" customFormat="1" ht="13.5" x14ac:dyDescent="0.25">
      <c r="A1" s="99" t="s">
        <v>0</v>
      </c>
      <c r="B1" s="100" t="s">
        <v>1</v>
      </c>
      <c r="C1" s="100" t="s">
        <v>62</v>
      </c>
      <c r="D1" s="100" t="s">
        <v>3</v>
      </c>
      <c r="E1" s="100" t="s">
        <v>4</v>
      </c>
      <c r="F1" s="100" t="s">
        <v>5</v>
      </c>
      <c r="G1" s="101" t="s">
        <v>63</v>
      </c>
      <c r="H1" s="100" t="s">
        <v>64</v>
      </c>
      <c r="I1" s="100" t="s">
        <v>65</v>
      </c>
    </row>
    <row r="2" spans="1:12" ht="15.5" x14ac:dyDescent="0.25">
      <c r="A2" s="91">
        <v>6980282</v>
      </c>
      <c r="B2" s="95" t="s">
        <v>82</v>
      </c>
      <c r="C2" s="95" t="s">
        <v>83</v>
      </c>
      <c r="D2" s="92" t="s">
        <v>20</v>
      </c>
      <c r="E2" s="93">
        <v>43214</v>
      </c>
      <c r="F2" s="94" t="s">
        <v>34</v>
      </c>
      <c r="G2" s="96">
        <v>881.69</v>
      </c>
      <c r="H2" s="97" t="s">
        <v>51</v>
      </c>
      <c r="I2" s="98"/>
    </row>
    <row r="3" spans="1:12" ht="15.5" x14ac:dyDescent="0.25">
      <c r="A3" s="91">
        <v>6951483</v>
      </c>
      <c r="B3" s="95" t="s">
        <v>84</v>
      </c>
      <c r="C3" s="95" t="s">
        <v>16</v>
      </c>
      <c r="D3" s="92" t="s">
        <v>20</v>
      </c>
      <c r="E3" s="93">
        <v>43214</v>
      </c>
      <c r="F3" s="94" t="s">
        <v>17</v>
      </c>
      <c r="G3" s="96">
        <v>626.70000000000005</v>
      </c>
      <c r="H3" s="97" t="s">
        <v>51</v>
      </c>
      <c r="I3" s="98"/>
    </row>
    <row r="4" spans="1:12" ht="15.5" x14ac:dyDescent="0.25">
      <c r="A4" s="91">
        <v>7044093</v>
      </c>
      <c r="B4" s="95" t="s">
        <v>85</v>
      </c>
      <c r="C4" s="91" t="s">
        <v>16</v>
      </c>
      <c r="D4" s="92" t="s">
        <v>20</v>
      </c>
      <c r="E4" s="93">
        <v>43216</v>
      </c>
      <c r="F4" s="94" t="s">
        <v>17</v>
      </c>
      <c r="G4" s="96">
        <v>626.70000000000005</v>
      </c>
      <c r="H4" s="97" t="s">
        <v>51</v>
      </c>
      <c r="I4" s="98"/>
    </row>
    <row r="5" spans="1:12" ht="15.5" x14ac:dyDescent="0.25">
      <c r="A5" s="91">
        <v>7122170</v>
      </c>
      <c r="B5" s="95" t="s">
        <v>86</v>
      </c>
      <c r="C5" s="91" t="s">
        <v>16</v>
      </c>
      <c r="D5" s="92" t="s">
        <v>20</v>
      </c>
      <c r="E5" s="93">
        <v>43217</v>
      </c>
      <c r="F5" s="94" t="s">
        <v>17</v>
      </c>
      <c r="G5" s="96">
        <v>626.70000000000005</v>
      </c>
      <c r="H5" s="97" t="s">
        <v>51</v>
      </c>
      <c r="I5" s="98"/>
    </row>
    <row r="6" spans="1:12" ht="15.5" x14ac:dyDescent="0.25">
      <c r="A6" s="91">
        <v>6934320</v>
      </c>
      <c r="B6" s="95" t="s">
        <v>87</v>
      </c>
      <c r="C6" s="91" t="s">
        <v>16</v>
      </c>
      <c r="D6" s="92" t="s">
        <v>20</v>
      </c>
      <c r="E6" s="93">
        <v>43218</v>
      </c>
      <c r="F6" s="94" t="s">
        <v>17</v>
      </c>
      <c r="G6" s="96">
        <v>626.70000000000005</v>
      </c>
      <c r="H6" s="97" t="s">
        <v>51</v>
      </c>
      <c r="I6" s="98"/>
    </row>
    <row r="7" spans="1:12" ht="15.5" x14ac:dyDescent="0.25">
      <c r="A7" s="91">
        <v>7145489</v>
      </c>
      <c r="B7" s="95" t="s">
        <v>88</v>
      </c>
      <c r="C7" s="95" t="s">
        <v>68</v>
      </c>
      <c r="D7" s="92" t="s">
        <v>20</v>
      </c>
      <c r="E7" s="93">
        <v>43220</v>
      </c>
      <c r="F7" s="94" t="s">
        <v>69</v>
      </c>
      <c r="G7" s="96">
        <v>194.94</v>
      </c>
      <c r="H7" s="97" t="s">
        <v>51</v>
      </c>
      <c r="I7" s="98"/>
    </row>
    <row r="8" spans="1:12" ht="15.5" x14ac:dyDescent="0.25">
      <c r="A8" s="91">
        <v>7164194</v>
      </c>
      <c r="B8" s="95" t="s">
        <v>91</v>
      </c>
      <c r="C8" s="91" t="s">
        <v>19</v>
      </c>
      <c r="D8" s="92" t="s">
        <v>20</v>
      </c>
      <c r="E8" s="93">
        <v>43223</v>
      </c>
      <c r="F8" s="94" t="s">
        <v>21</v>
      </c>
      <c r="G8" s="96">
        <v>433.57</v>
      </c>
      <c r="H8" s="97" t="s">
        <v>51</v>
      </c>
      <c r="I8" s="98"/>
    </row>
    <row r="9" spans="1:12" ht="15.5" x14ac:dyDescent="0.25">
      <c r="A9" s="95">
        <v>7211684</v>
      </c>
      <c r="B9" s="91" t="s">
        <v>60</v>
      </c>
      <c r="C9" s="95" t="s">
        <v>16</v>
      </c>
      <c r="D9" s="92" t="s">
        <v>20</v>
      </c>
      <c r="E9" s="93">
        <v>43225</v>
      </c>
      <c r="F9" s="94" t="s">
        <v>17</v>
      </c>
      <c r="G9" s="96">
        <v>626.70000000000005</v>
      </c>
      <c r="H9" s="97" t="s">
        <v>51</v>
      </c>
      <c r="I9" s="98"/>
    </row>
    <row r="10" spans="1:12" ht="15.5" x14ac:dyDescent="0.25">
      <c r="A10" s="91">
        <v>7169332</v>
      </c>
      <c r="B10" s="95" t="s">
        <v>90</v>
      </c>
      <c r="C10" s="95" t="s">
        <v>83</v>
      </c>
      <c r="D10" s="92" t="s">
        <v>20</v>
      </c>
      <c r="E10" s="93">
        <v>43228</v>
      </c>
      <c r="F10" s="94" t="s">
        <v>34</v>
      </c>
      <c r="G10" s="96">
        <v>881.69</v>
      </c>
      <c r="H10" s="97" t="s">
        <v>51</v>
      </c>
      <c r="I10" s="98"/>
    </row>
    <row r="11" spans="1:12" ht="15.5" x14ac:dyDescent="0.25">
      <c r="A11" s="91">
        <v>7162670</v>
      </c>
      <c r="B11" s="95" t="s">
        <v>89</v>
      </c>
      <c r="C11" s="95" t="s">
        <v>16</v>
      </c>
      <c r="D11" s="92" t="s">
        <v>20</v>
      </c>
      <c r="E11" s="93">
        <v>43228</v>
      </c>
      <c r="F11" s="94" t="s">
        <v>17</v>
      </c>
      <c r="G11" s="96">
        <v>626.70000000000005</v>
      </c>
      <c r="H11" s="97" t="s">
        <v>51</v>
      </c>
      <c r="I11" s="98"/>
    </row>
    <row r="12" spans="1:12" ht="15.5" x14ac:dyDescent="0.25">
      <c r="A12" s="91">
        <v>7418937</v>
      </c>
      <c r="B12" s="95" t="s">
        <v>94</v>
      </c>
      <c r="C12" s="95" t="s">
        <v>53</v>
      </c>
      <c r="D12" s="92" t="s">
        <v>20</v>
      </c>
      <c r="E12" s="93">
        <v>43230</v>
      </c>
      <c r="F12" s="94" t="s">
        <v>54</v>
      </c>
      <c r="G12" s="96">
        <v>22.61</v>
      </c>
      <c r="H12" s="97" t="s">
        <v>51</v>
      </c>
      <c r="I12" s="98"/>
    </row>
    <row r="13" spans="1:12" ht="17" x14ac:dyDescent="0.4">
      <c r="A13" s="91">
        <v>7418937</v>
      </c>
      <c r="B13" s="91" t="s">
        <v>94</v>
      </c>
      <c r="C13" s="91" t="s">
        <v>95</v>
      </c>
      <c r="D13" s="92" t="s">
        <v>20</v>
      </c>
      <c r="E13" s="93">
        <v>43230</v>
      </c>
      <c r="F13" s="94" t="s">
        <v>96</v>
      </c>
      <c r="G13" s="96">
        <v>68.2</v>
      </c>
      <c r="H13" s="97" t="s">
        <v>51</v>
      </c>
      <c r="I13" s="98"/>
      <c r="L13" s="105" t="s">
        <v>100</v>
      </c>
    </row>
    <row r="14" spans="1:12" ht="14.5" x14ac:dyDescent="0.25">
      <c r="A14" s="91">
        <v>7460066</v>
      </c>
      <c r="B14" s="91" t="s">
        <v>97</v>
      </c>
      <c r="C14" s="91" t="s">
        <v>74</v>
      </c>
      <c r="D14" s="92" t="s">
        <v>20</v>
      </c>
      <c r="E14" s="93">
        <v>43230</v>
      </c>
      <c r="F14" s="94" t="s">
        <v>42</v>
      </c>
      <c r="G14" s="96">
        <v>414.92</v>
      </c>
      <c r="H14" s="97" t="s">
        <v>51</v>
      </c>
      <c r="I14" s="98"/>
    </row>
    <row r="15" spans="1:12" ht="15.5" x14ac:dyDescent="0.25">
      <c r="A15" s="91">
        <v>7387444</v>
      </c>
      <c r="B15" s="95" t="s">
        <v>93</v>
      </c>
      <c r="C15" s="95" t="s">
        <v>74</v>
      </c>
      <c r="D15" s="92" t="s">
        <v>20</v>
      </c>
      <c r="E15" s="93">
        <v>43230</v>
      </c>
      <c r="F15" s="94" t="s">
        <v>42</v>
      </c>
      <c r="G15" s="96">
        <v>414.92</v>
      </c>
      <c r="H15" s="97" t="s">
        <v>51</v>
      </c>
      <c r="I15" s="98"/>
    </row>
    <row r="16" spans="1:12" ht="15.5" x14ac:dyDescent="0.25">
      <c r="A16" s="91">
        <v>7387655</v>
      </c>
      <c r="B16" s="95" t="s">
        <v>98</v>
      </c>
      <c r="C16" s="95" t="s">
        <v>36</v>
      </c>
      <c r="D16" s="92" t="s">
        <v>20</v>
      </c>
      <c r="E16" s="93">
        <v>43230</v>
      </c>
      <c r="F16" s="94" t="s">
        <v>37</v>
      </c>
      <c r="G16" s="96">
        <v>187.32</v>
      </c>
      <c r="H16" s="97" t="s">
        <v>51</v>
      </c>
      <c r="I16" s="98"/>
    </row>
    <row r="17" spans="1:9" ht="15.5" x14ac:dyDescent="0.25">
      <c r="A17" s="8">
        <v>6736711</v>
      </c>
      <c r="B17" s="22" t="s">
        <v>99</v>
      </c>
      <c r="C17" s="22" t="s">
        <v>47</v>
      </c>
      <c r="D17" s="9" t="s">
        <v>20</v>
      </c>
      <c r="E17" s="10">
        <v>43231</v>
      </c>
      <c r="F17" s="11" t="str">
        <f>VLOOKUP(C17, '[1]CODES FOR CLOSING TYPE'!$A$1:$C$28, 2,0)</f>
        <v>Z999</v>
      </c>
      <c r="G17" s="24">
        <v>0</v>
      </c>
      <c r="H17" s="128" t="s">
        <v>49</v>
      </c>
      <c r="I17" s="7"/>
    </row>
    <row r="18" spans="1:9" ht="14.5" x14ac:dyDescent="0.25">
      <c r="A18" s="91">
        <v>6736711</v>
      </c>
      <c r="B18" s="91" t="s">
        <v>99</v>
      </c>
      <c r="C18" s="91" t="s">
        <v>16</v>
      </c>
      <c r="D18" s="92" t="s">
        <v>20</v>
      </c>
      <c r="E18" s="93">
        <v>43232</v>
      </c>
      <c r="F18" s="94" t="s">
        <v>17</v>
      </c>
      <c r="G18" s="96">
        <v>626.70000000000005</v>
      </c>
      <c r="H18" s="97" t="s">
        <v>51</v>
      </c>
      <c r="I18" s="98"/>
    </row>
    <row r="19" spans="1:9" ht="15.5" x14ac:dyDescent="0.25">
      <c r="A19" s="91">
        <v>7169812</v>
      </c>
      <c r="B19" s="95" t="s">
        <v>92</v>
      </c>
      <c r="C19" s="95" t="s">
        <v>16</v>
      </c>
      <c r="D19" s="92" t="s">
        <v>20</v>
      </c>
      <c r="E19" s="93">
        <v>43232</v>
      </c>
      <c r="F19" s="94" t="s">
        <v>17</v>
      </c>
      <c r="G19" s="96">
        <v>626.70000000000005</v>
      </c>
      <c r="H19" s="97" t="s">
        <v>51</v>
      </c>
      <c r="I19" s="98"/>
    </row>
    <row r="20" spans="1:9" ht="18" x14ac:dyDescent="0.4">
      <c r="F20" s="104" t="s">
        <v>81</v>
      </c>
      <c r="G20" s="103">
        <f>SUM(G2:G19)</f>
        <v>8513.4599999999991</v>
      </c>
    </row>
    <row r="21" spans="1:9" ht="14" x14ac:dyDescent="0.3">
      <c r="F21" s="115">
        <v>0.4</v>
      </c>
      <c r="G21" s="122">
        <f>0.4*G20</f>
        <v>3405.384</v>
      </c>
    </row>
    <row r="22" spans="1:9" ht="14.5" x14ac:dyDescent="0.25">
      <c r="C22" s="108" t="s">
        <v>111</v>
      </c>
      <c r="D22" s="116">
        <f>G22/21.5</f>
        <v>87.114474418604644</v>
      </c>
      <c r="F22" s="114" t="s">
        <v>109</v>
      </c>
      <c r="G22" s="122">
        <f>0.22*G20</f>
        <v>1872.9611999999997</v>
      </c>
    </row>
    <row r="23" spans="1:9" ht="14.5" x14ac:dyDescent="0.25">
      <c r="C23" s="108" t="s">
        <v>112</v>
      </c>
      <c r="D23" s="116">
        <f>G23/18.75</f>
        <v>81.729215999999994</v>
      </c>
      <c r="F23" s="114" t="s">
        <v>110</v>
      </c>
      <c r="G23" s="122">
        <f>0.18*G20</f>
        <v>1532.4227999999998</v>
      </c>
    </row>
    <row r="24" spans="1:9" ht="14" x14ac:dyDescent="0.25">
      <c r="F24" s="11"/>
      <c r="G24" s="123"/>
    </row>
  </sheetData>
  <autoFilter ref="A1:I52"/>
  <conditionalFormatting sqref="A1:A16 A18:A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AVI-NITIN-BABU</vt:lpstr>
      <vt:lpstr>AVI-SANTHAN-BABU</vt:lpstr>
      <vt:lpstr>NITIN-BABU</vt:lpstr>
      <vt:lpstr>AVI-SANTHAN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</dc:creator>
  <cp:lastModifiedBy>FABRIL</cp:lastModifiedBy>
  <dcterms:created xsi:type="dcterms:W3CDTF">2018-05-21T00:10:29Z</dcterms:created>
  <dcterms:modified xsi:type="dcterms:W3CDTF">2018-05-21T03:22:36Z</dcterms:modified>
</cp:coreProperties>
</file>