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7495" windowHeight="132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2" i="1" l="1"/>
  <c r="K2" i="1"/>
</calcChain>
</file>

<file path=xl/comments1.xml><?xml version="1.0" encoding="utf-8"?>
<comments xmlns="http://schemas.openxmlformats.org/spreadsheetml/2006/main">
  <authors>
    <author/>
  </authors>
  <commentList>
    <comment ref="A30" authorId="0">
      <text>
        <r>
          <rPr>
            <sz val="10"/>
            <color rgb="FF000000"/>
            <rFont val="Arial"/>
          </rPr>
          <t>CHECK ON 9/12/2017
	-AVINASH Nallamothu.</t>
        </r>
      </text>
    </comment>
    <comment ref="A35" authorId="0">
      <text>
        <r>
          <rPr>
            <sz val="10"/>
            <color rgb="FF000000"/>
            <rFont val="Arial"/>
          </rPr>
          <t>PENDING
	-AVINASH Nallamothu.</t>
        </r>
      </text>
    </comment>
    <comment ref="B35" authorId="0">
      <text>
        <r>
          <rPr>
            <sz val="10"/>
            <color rgb="FF000000"/>
            <rFont val="Arial"/>
          </rPr>
          <t xml:space="preserve">PENDING
</t>
        </r>
      </text>
    </comment>
    <comment ref="C35" authorId="0">
      <text>
        <r>
          <rPr>
            <sz val="10"/>
            <color rgb="FF000000"/>
            <rFont val="Arial"/>
          </rPr>
          <t>PENDING FOR EXCEL SHEET</t>
        </r>
      </text>
    </comment>
    <comment ref="A36" authorId="0">
      <text>
        <r>
          <rPr>
            <sz val="10"/>
            <color rgb="FF000000"/>
            <rFont val="Arial"/>
          </rPr>
          <t>1/12/2017
	-AVINASH Nallamothu.</t>
        </r>
      </text>
    </comment>
    <comment ref="B36" authorId="0">
      <text>
        <r>
          <rPr>
            <sz val="10"/>
            <color rgb="FF000000"/>
            <rFont val="Arial"/>
          </rPr>
          <t>PENDING
----
1/12/2017
	-AVINASH Nallamothu.</t>
        </r>
      </text>
    </comment>
    <comment ref="A55" authorId="0">
      <text>
        <r>
          <rPr>
            <sz val="10"/>
            <color rgb="FF000000"/>
            <rFont val="Arial"/>
          </rPr>
          <t>CHECK COLUMN 57
	-AVINASH Nallamothu.</t>
        </r>
      </text>
    </comment>
    <comment ref="A60" authorId="0">
      <text>
        <r>
          <rPr>
            <sz val="10"/>
            <color rgb="FF000000"/>
            <rFont val="Arial"/>
          </rPr>
          <t>COLUMN 9/1/18
	-AVINASH Nallamothu.</t>
        </r>
      </text>
    </comment>
    <comment ref="A62" authorId="0">
      <text>
        <r>
          <rPr>
            <sz val="10"/>
            <color rgb="FF000000"/>
            <rFont val="Arial"/>
          </rPr>
          <t>COLUMN 46
	-AVINASH Nallamothu.</t>
        </r>
      </text>
    </comment>
    <comment ref="A63" authorId="0">
      <text>
        <r>
          <rPr>
            <sz val="10"/>
            <color rgb="FF000000"/>
            <rFont val="Arial"/>
          </rPr>
          <t>COLUMN 53
	-AVINASH Nallamothu.</t>
        </r>
      </text>
    </comment>
    <comment ref="A66" authorId="0">
      <text>
        <r>
          <rPr>
            <sz val="10"/>
            <color rgb="FF000000"/>
            <rFont val="Arial"/>
          </rPr>
          <t>CHECK 64 COLUMN
	-AVINASH Nallamothu.</t>
        </r>
      </text>
    </comment>
    <comment ref="A74" authorId="0">
      <text>
        <r>
          <rPr>
            <sz val="10"/>
            <color rgb="FF000000"/>
            <rFont val="Arial"/>
          </rPr>
          <t>CHECK COLUMN 69 ON 13/1/18
	-AVINASH Nallamothu.</t>
        </r>
      </text>
    </comment>
  </commentList>
</comments>
</file>

<file path=xl/sharedStrings.xml><?xml version="1.0" encoding="utf-8"?>
<sst xmlns="http://schemas.openxmlformats.org/spreadsheetml/2006/main" count="409" uniqueCount="132">
  <si>
    <t>MONTH</t>
  </si>
  <si>
    <t>DATE</t>
  </si>
  <si>
    <t>SERVICE ID</t>
  </si>
  <si>
    <t>ADDRESS</t>
  </si>
  <si>
    <t>JOB TYPE</t>
  </si>
  <si>
    <t>JOB DESCRIPTION</t>
  </si>
  <si>
    <t>WORK TYPE</t>
  </si>
  <si>
    <t>BASIC AMOUNT</t>
  </si>
  <si>
    <t>RECEIVED AMOUNT</t>
  </si>
  <si>
    <t>CLIP</t>
  </si>
  <si>
    <t>COMPANY % 60</t>
  </si>
  <si>
    <t>TECH%40</t>
  </si>
  <si>
    <t>IAUDITOR</t>
  </si>
  <si>
    <t>REMARKS</t>
  </si>
  <si>
    <t>DECEMBER</t>
  </si>
  <si>
    <t>13 KEIRUNGA RD,HAVELOCK NORTH</t>
  </si>
  <si>
    <t>CONNECT</t>
  </si>
  <si>
    <t>NA</t>
  </si>
  <si>
    <t>AVI 20%, GANGA 20%</t>
  </si>
  <si>
    <t>Y</t>
  </si>
  <si>
    <t>N</t>
  </si>
  <si>
    <t>APRIL</t>
  </si>
  <si>
    <t>69 TEMPLETO PL CLENDON PL</t>
  </si>
  <si>
    <t>BUILD &amp;CONNECT</t>
  </si>
  <si>
    <t>GRASS TRENCH</t>
  </si>
  <si>
    <t>WT4</t>
  </si>
  <si>
    <t>385+240</t>
  </si>
  <si>
    <t>VEN</t>
  </si>
  <si>
    <t>23GAINSBOROUGH ST MANUREWA</t>
  </si>
  <si>
    <t>O1</t>
  </si>
  <si>
    <t xml:space="preserve">17 PERIDOT PL </t>
  </si>
  <si>
    <t>140 ROWANDALE</t>
  </si>
  <si>
    <t>383+240</t>
  </si>
  <si>
    <t>12 PUREORA</t>
  </si>
  <si>
    <t>BUILD</t>
  </si>
  <si>
    <t>SLOT CUT</t>
  </si>
  <si>
    <t>WT5</t>
  </si>
  <si>
    <t>NO</t>
  </si>
  <si>
    <t>23 MCQUARRIE AVE</t>
  </si>
  <si>
    <t>SURFACE MOUNT</t>
  </si>
  <si>
    <t>FENCE</t>
  </si>
  <si>
    <t>AVI</t>
  </si>
  <si>
    <t>78 WEYMOUTH RD</t>
  </si>
  <si>
    <t>LL</t>
  </si>
  <si>
    <t>7a morris ave</t>
  </si>
  <si>
    <t>AERIAL TO HAULING</t>
  </si>
  <si>
    <t>HAULING</t>
  </si>
  <si>
    <t>192+240</t>
  </si>
  <si>
    <t>6 FLORA PL</t>
  </si>
  <si>
    <t>2/50 JELLICOE RD MANUREWA</t>
  </si>
  <si>
    <t>17 beaumonts way</t>
  </si>
  <si>
    <t>connect</t>
  </si>
  <si>
    <t>447 weymouth rd</t>
  </si>
  <si>
    <t>32 COXHEAD RD</t>
  </si>
  <si>
    <t>BUILD&amp;CONNECT</t>
  </si>
  <si>
    <t>CHORUS ID 52951138</t>
  </si>
  <si>
    <t>104 LAWRENCE CR</t>
  </si>
  <si>
    <t>UN - BUILD</t>
  </si>
  <si>
    <t>PV CONNECT</t>
  </si>
  <si>
    <t>9 WINSFORD ST</t>
  </si>
  <si>
    <t>GRAVEL BUILD &amp;CONNECT</t>
  </si>
  <si>
    <t>625+240</t>
  </si>
  <si>
    <t>2/50 JELLICOE RD</t>
  </si>
  <si>
    <t>25 OAKMONT PL</t>
  </si>
  <si>
    <t>BUILD &amp; CONNECT</t>
  </si>
  <si>
    <t>GRASSTRENCH</t>
  </si>
  <si>
    <t>23 TINGTON AVE</t>
  </si>
  <si>
    <t>367 ROSCOMMON RD</t>
  </si>
  <si>
    <t>april</t>
  </si>
  <si>
    <t>6 flora pl</t>
  </si>
  <si>
    <t>hauling</t>
  </si>
  <si>
    <t>avi</t>
  </si>
  <si>
    <t>na</t>
  </si>
  <si>
    <t>23 MC QUARRIE AVE</t>
  </si>
  <si>
    <t xml:space="preserve"> CONNECT</t>
  </si>
  <si>
    <t>23 B BEIHLERS RD</t>
  </si>
  <si>
    <t>SLOT</t>
  </si>
  <si>
    <t>AVI/SANTAN</t>
  </si>
  <si>
    <t>13 JOANNE PL</t>
  </si>
  <si>
    <t>4 BUNDENA PL</t>
  </si>
  <si>
    <t>14 FAIRDALE AVU</t>
  </si>
  <si>
    <t>9 MOORE PARK</t>
  </si>
  <si>
    <t xml:space="preserve">228 HILL ROAD </t>
  </si>
  <si>
    <t xml:space="preserve">BUILD </t>
  </si>
  <si>
    <t>MAY</t>
  </si>
  <si>
    <t>1 RANGER PL</t>
  </si>
  <si>
    <t>100 CARNOUSTIE DR</t>
  </si>
  <si>
    <t>50 CALLUNA CR</t>
  </si>
  <si>
    <t>42 ROBERT SKELTON PL</t>
  </si>
  <si>
    <t xml:space="preserve">BULID </t>
  </si>
  <si>
    <t xml:space="preserve">15 RANGERS PL </t>
  </si>
  <si>
    <t xml:space="preserve">OSB </t>
  </si>
  <si>
    <t>OSB</t>
  </si>
  <si>
    <t>AVI /SANTAN/BABU</t>
  </si>
  <si>
    <t xml:space="preserve">3 NEW BEGIN PL </t>
  </si>
  <si>
    <t>BUILD/CONNECT</t>
  </si>
  <si>
    <t xml:space="preserve">SURFACE MOUNT </t>
  </si>
  <si>
    <t xml:space="preserve">O1 </t>
  </si>
  <si>
    <t>15 RANGER PL</t>
  </si>
  <si>
    <t>42 ROBERTS SKELTON PL</t>
  </si>
  <si>
    <t>15 RANGERS PL</t>
  </si>
  <si>
    <t>33 MC KEAN AVU</t>
  </si>
  <si>
    <t xml:space="preserve">1 RANGER PL </t>
  </si>
  <si>
    <t>4 HYDE ST</t>
  </si>
  <si>
    <t xml:space="preserve">AERIAL </t>
  </si>
  <si>
    <t xml:space="preserve">32 JORDAN ROAD </t>
  </si>
  <si>
    <t>75 FITZROY ST</t>
  </si>
  <si>
    <t>B &amp; C</t>
  </si>
  <si>
    <t>185 + 240</t>
  </si>
  <si>
    <t xml:space="preserve">85 CARNOUSTIE DR </t>
  </si>
  <si>
    <t xml:space="preserve">3 SUNNY SIDE </t>
  </si>
  <si>
    <t>5B VOLTA PL</t>
  </si>
  <si>
    <t xml:space="preserve">O S B </t>
  </si>
  <si>
    <t>LATERAL EXTEN</t>
  </si>
  <si>
    <t>O S B</t>
  </si>
  <si>
    <t>33 MC KEAN AVE</t>
  </si>
  <si>
    <t xml:space="preserve">APRIL </t>
  </si>
  <si>
    <t>18 CRISPIAN PL</t>
  </si>
  <si>
    <t>AVI/VEN/BABU</t>
  </si>
  <si>
    <t>12 PUREORA PL</t>
  </si>
  <si>
    <t xml:space="preserve">CONNECT </t>
  </si>
  <si>
    <t>39 CHRISTMAS RD</t>
  </si>
  <si>
    <t xml:space="preserve">AERIAL  </t>
  </si>
  <si>
    <t xml:space="preserve">8 HOLLINBRIGG PL  </t>
  </si>
  <si>
    <t xml:space="preserve">66 BATTALION DR </t>
  </si>
  <si>
    <t>S9</t>
  </si>
  <si>
    <t xml:space="preserve">17 KENDERDINE RD </t>
  </si>
  <si>
    <t>AVI/SANTAN/BABU</t>
  </si>
  <si>
    <t xml:space="preserve">11-24 RAY SMALL DR </t>
  </si>
  <si>
    <t xml:space="preserve">20 CALLIS AVE </t>
  </si>
  <si>
    <t xml:space="preserve">PV ORDER </t>
  </si>
  <si>
    <t>15 BEVERAGE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</si>
</sst>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"/>
    <numFmt numFmtId="165" formatCode="m/d/yy"/>
    <numFmt numFmtId="166" formatCode="mm/dd/yy"/>
  </numFmts>
  <fonts count="5">
    <font>
      <sz val="10"/>
      <color rgb="FF000000"/>
      <name val="Arial"/>
    </font>
    <font>
      <sz val="10"/>
      <name val="Arial"/>
    </font>
    <font>
      <sz val="12"/>
      <color rgb="FF4F4F4F"/>
      <name val="&quot;Helvetica Neue&quot;"/>
    </font>
    <font>
      <sz val="10"/>
      <color rgb="FFFF0000"/>
      <name val="Arial"/>
    </font>
    <font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2" borderId="0" xfId="0" applyFont="1" applyFill="1" applyAlignment="1">
      <alignment horizontal="left"/>
    </xf>
    <xf numFmtId="165" fontId="1" fillId="0" borderId="0" xfId="0" applyNumberFormat="1" applyFont="1" applyAlignment="1"/>
    <xf numFmtId="166" fontId="1" fillId="0" borderId="0" xfId="0" applyNumberFormat="1" applyFont="1" applyAlignment="1"/>
    <xf numFmtId="0" fontId="3" fillId="2" borderId="0" xfId="0" applyFont="1" applyFill="1" applyAlignment="1"/>
    <xf numFmtId="166" fontId="3" fillId="2" borderId="0" xfId="0" applyNumberFormat="1" applyFont="1" applyFill="1" applyAlignment="1"/>
    <xf numFmtId="0" fontId="3" fillId="2" borderId="0" xfId="0" applyFont="1" applyFill="1"/>
    <xf numFmtId="0" fontId="4" fillId="0" borderId="0" xfId="0" applyFont="1" applyAlignment="1"/>
    <xf numFmtId="166" fontId="4" fillId="0" borderId="0" xfId="0" applyNumberFormat="1" applyFont="1" applyAlignment="1"/>
    <xf numFmtId="0" fontId="4" fillId="0" borderId="0" xfId="0" applyFont="1"/>
    <xf numFmtId="0" fontId="3" fillId="0" borderId="0" xfId="0" applyFont="1" applyAlignment="1"/>
    <xf numFmtId="165" fontId="3" fillId="0" borderId="0" xfId="0" applyNumberFormat="1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90"/>
  <sheetViews>
    <sheetView tabSelected="1" workbookViewId="0"/>
  </sheetViews>
  <sheetFormatPr defaultColWidth="14.42578125" defaultRowHeight="15.75" customHeight="1"/>
  <cols>
    <col min="10" max="10" width="65.285156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1" t="s">
        <v>14</v>
      </c>
      <c r="B2" s="2">
        <v>42747</v>
      </c>
      <c r="C2" s="1">
        <v>4170064</v>
      </c>
      <c r="D2" s="1" t="s">
        <v>15</v>
      </c>
      <c r="E2" s="1" t="s">
        <v>16</v>
      </c>
      <c r="F2" s="1" t="s">
        <v>17</v>
      </c>
      <c r="G2" s="1" t="s">
        <v>17</v>
      </c>
      <c r="H2" s="1">
        <v>205</v>
      </c>
      <c r="I2" s="1"/>
      <c r="J2" s="1" t="s">
        <v>18</v>
      </c>
      <c r="K2">
        <f>I2*60%</f>
        <v>0</v>
      </c>
      <c r="L2">
        <f>I2*40%</f>
        <v>0</v>
      </c>
      <c r="M2" s="1" t="s">
        <v>19</v>
      </c>
      <c r="N2" s="1" t="s">
        <v>20</v>
      </c>
    </row>
    <row r="3" spans="1:14" ht="15.75" customHeight="1">
      <c r="A3" s="1"/>
      <c r="B3" s="2"/>
      <c r="C3" s="1"/>
      <c r="D3" s="1"/>
      <c r="E3" s="1"/>
      <c r="F3" s="1"/>
      <c r="G3" s="1"/>
      <c r="H3" s="1"/>
      <c r="I3" s="1"/>
      <c r="J3" s="1"/>
      <c r="M3" s="1"/>
      <c r="N3" s="1"/>
    </row>
    <row r="4" spans="1:14" ht="15.75" customHeight="1">
      <c r="A4" s="1" t="s">
        <v>21</v>
      </c>
      <c r="B4" s="2">
        <v>43194</v>
      </c>
      <c r="C4" s="1">
        <v>6585858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/>
      <c r="J4" s="1" t="s">
        <v>27</v>
      </c>
      <c r="M4" s="1" t="s">
        <v>19</v>
      </c>
      <c r="N4" s="1"/>
    </row>
    <row r="5" spans="1:14" ht="15.75" customHeight="1">
      <c r="A5" s="1" t="s">
        <v>21</v>
      </c>
      <c r="B5" s="2">
        <v>43199</v>
      </c>
      <c r="C5" s="1">
        <v>6673328</v>
      </c>
      <c r="D5" s="1" t="s">
        <v>28</v>
      </c>
      <c r="E5" s="1" t="s">
        <v>29</v>
      </c>
      <c r="F5" s="1" t="s">
        <v>24</v>
      </c>
      <c r="G5" s="1" t="s">
        <v>25</v>
      </c>
      <c r="H5" s="1" t="s">
        <v>26</v>
      </c>
      <c r="J5" s="1" t="s">
        <v>27</v>
      </c>
      <c r="M5" s="1"/>
      <c r="N5" s="1"/>
    </row>
    <row r="6" spans="1:14" ht="15.75" customHeight="1">
      <c r="A6" s="1" t="s">
        <v>21</v>
      </c>
      <c r="B6" s="2">
        <v>43199</v>
      </c>
      <c r="C6" s="1">
        <v>6620072</v>
      </c>
      <c r="D6" s="1" t="s">
        <v>30</v>
      </c>
      <c r="E6" s="1" t="s">
        <v>16</v>
      </c>
      <c r="F6" s="1" t="s">
        <v>16</v>
      </c>
      <c r="G6" s="1"/>
      <c r="H6" s="1">
        <v>240</v>
      </c>
      <c r="J6" s="1" t="s">
        <v>27</v>
      </c>
      <c r="M6" s="1"/>
      <c r="N6" s="1"/>
    </row>
    <row r="7" spans="1:14" ht="15.75" customHeight="1">
      <c r="A7" s="1"/>
      <c r="B7" s="2"/>
      <c r="C7" s="3"/>
      <c r="D7" s="3"/>
      <c r="E7" s="1"/>
      <c r="F7" s="1"/>
      <c r="G7" s="1"/>
      <c r="H7" s="1"/>
      <c r="J7" s="1"/>
      <c r="M7" s="1"/>
      <c r="N7" s="1"/>
    </row>
    <row r="8" spans="1:14" ht="15.75" customHeight="1">
      <c r="A8" s="1" t="s">
        <v>21</v>
      </c>
      <c r="B8" s="4">
        <v>43200</v>
      </c>
      <c r="C8" s="1">
        <v>6734045</v>
      </c>
      <c r="D8" s="1" t="s">
        <v>31</v>
      </c>
      <c r="E8" s="1" t="s">
        <v>29</v>
      </c>
      <c r="F8" s="1" t="s">
        <v>24</v>
      </c>
      <c r="G8" s="1" t="s">
        <v>25</v>
      </c>
      <c r="H8" s="1" t="s">
        <v>32</v>
      </c>
      <c r="J8" s="1" t="s">
        <v>27</v>
      </c>
      <c r="M8" s="1" t="s">
        <v>19</v>
      </c>
    </row>
    <row r="9" spans="1:14" ht="15.75" customHeight="1">
      <c r="A9" s="1" t="s">
        <v>21</v>
      </c>
      <c r="B9" s="4">
        <v>43200</v>
      </c>
      <c r="C9" s="3">
        <v>6767126</v>
      </c>
      <c r="D9" s="3" t="s">
        <v>33</v>
      </c>
      <c r="E9" s="1" t="s">
        <v>34</v>
      </c>
      <c r="F9" s="1" t="s">
        <v>35</v>
      </c>
      <c r="G9" s="1" t="s">
        <v>36</v>
      </c>
      <c r="H9" s="1">
        <v>625</v>
      </c>
      <c r="J9" s="1" t="s">
        <v>27</v>
      </c>
      <c r="M9" s="1" t="s">
        <v>37</v>
      </c>
      <c r="N9" s="1"/>
    </row>
    <row r="10" spans="1:14" ht="15.75" customHeight="1">
      <c r="A10" s="1" t="s">
        <v>21</v>
      </c>
      <c r="B10" s="2">
        <v>43200</v>
      </c>
      <c r="C10" s="3">
        <v>6932980</v>
      </c>
      <c r="D10" s="3" t="s">
        <v>38</v>
      </c>
      <c r="E10" s="1" t="s">
        <v>34</v>
      </c>
      <c r="F10" s="3" t="s">
        <v>39</v>
      </c>
      <c r="G10" s="1" t="s">
        <v>40</v>
      </c>
      <c r="H10" s="1">
        <v>254</v>
      </c>
      <c r="J10" s="1" t="s">
        <v>41</v>
      </c>
      <c r="M10" s="1" t="s">
        <v>17</v>
      </c>
      <c r="N10" s="1"/>
    </row>
    <row r="11" spans="1:14" ht="15.75" customHeight="1">
      <c r="A11" s="1" t="s">
        <v>21</v>
      </c>
      <c r="B11" s="2">
        <v>43200</v>
      </c>
      <c r="C11" s="3">
        <v>6927977</v>
      </c>
      <c r="D11" s="3" t="s">
        <v>42</v>
      </c>
      <c r="E11" s="1" t="s">
        <v>43</v>
      </c>
      <c r="F11" s="1" t="s">
        <v>43</v>
      </c>
      <c r="G11" s="1" t="s">
        <v>43</v>
      </c>
      <c r="H11" s="1">
        <v>90</v>
      </c>
      <c r="J11" s="1" t="s">
        <v>41</v>
      </c>
      <c r="M11" s="1" t="s">
        <v>17</v>
      </c>
      <c r="N11" s="1"/>
    </row>
    <row r="13" spans="1:14" ht="15.75" customHeight="1">
      <c r="A13" s="1" t="s">
        <v>21</v>
      </c>
      <c r="B13" s="2">
        <v>43201</v>
      </c>
      <c r="C13" s="1">
        <v>6475883</v>
      </c>
      <c r="D13" s="1" t="s">
        <v>44</v>
      </c>
      <c r="E13" s="1" t="s">
        <v>29</v>
      </c>
      <c r="F13" s="1" t="s">
        <v>45</v>
      </c>
      <c r="G13" s="1" t="s">
        <v>46</v>
      </c>
      <c r="H13" s="1" t="s">
        <v>47</v>
      </c>
      <c r="J13" s="1" t="s">
        <v>27</v>
      </c>
      <c r="M13" s="1" t="s">
        <v>17</v>
      </c>
      <c r="N13" s="1"/>
    </row>
    <row r="14" spans="1:14" ht="15.75" customHeight="1">
      <c r="A14" s="1"/>
      <c r="B14" s="2"/>
      <c r="C14" s="1"/>
      <c r="D14" s="1"/>
      <c r="E14" s="1"/>
      <c r="F14" s="1"/>
      <c r="G14" s="1"/>
      <c r="H14" s="1"/>
      <c r="J14" s="1"/>
      <c r="M14" s="1"/>
      <c r="N14" s="1"/>
    </row>
    <row r="15" spans="1:14" ht="15.75" customHeight="1">
      <c r="A15" s="1" t="s">
        <v>21</v>
      </c>
      <c r="B15" s="4">
        <v>43202</v>
      </c>
      <c r="C15" s="1">
        <v>6928705</v>
      </c>
      <c r="D15" s="1" t="s">
        <v>48</v>
      </c>
      <c r="E15" s="1" t="s">
        <v>34</v>
      </c>
      <c r="F15" s="1" t="s">
        <v>46</v>
      </c>
      <c r="G15" s="1" t="s">
        <v>46</v>
      </c>
      <c r="H15" s="1">
        <v>192</v>
      </c>
      <c r="J15" s="1" t="s">
        <v>41</v>
      </c>
      <c r="M15" s="1" t="s">
        <v>17</v>
      </c>
    </row>
    <row r="16" spans="1:14" ht="15.75" customHeight="1">
      <c r="A16" s="1" t="s">
        <v>21</v>
      </c>
      <c r="B16" s="2">
        <v>43202</v>
      </c>
      <c r="C16" s="1">
        <v>6904484</v>
      </c>
      <c r="D16" s="1" t="s">
        <v>49</v>
      </c>
      <c r="E16" s="1" t="s">
        <v>34</v>
      </c>
      <c r="F16" s="1" t="s">
        <v>46</v>
      </c>
      <c r="G16" s="1" t="s">
        <v>46</v>
      </c>
      <c r="H16" s="1">
        <v>192</v>
      </c>
      <c r="J16" s="1" t="s">
        <v>41</v>
      </c>
      <c r="M16" s="1" t="s">
        <v>17</v>
      </c>
      <c r="N16" s="1"/>
    </row>
    <row r="18" spans="1:14" ht="15.75" customHeight="1">
      <c r="A18" s="1" t="s">
        <v>21</v>
      </c>
      <c r="B18" s="4">
        <v>43203</v>
      </c>
      <c r="C18" s="1">
        <v>6717082</v>
      </c>
      <c r="D18" s="1" t="s">
        <v>50</v>
      </c>
      <c r="E18" s="1" t="s">
        <v>51</v>
      </c>
      <c r="F18" s="1" t="s">
        <v>16</v>
      </c>
      <c r="G18" s="1" t="s">
        <v>16</v>
      </c>
      <c r="H18" s="1">
        <v>205</v>
      </c>
      <c r="J18" s="1" t="s">
        <v>27</v>
      </c>
      <c r="M18" s="1" t="s">
        <v>17</v>
      </c>
    </row>
    <row r="19" spans="1:14" ht="15.75" customHeight="1">
      <c r="A19" s="1" t="s">
        <v>21</v>
      </c>
      <c r="B19" s="2">
        <v>43203</v>
      </c>
      <c r="C19" s="1">
        <v>6674899</v>
      </c>
      <c r="D19" s="1" t="s">
        <v>52</v>
      </c>
      <c r="E19" s="1" t="s">
        <v>29</v>
      </c>
      <c r="F19" s="1" t="s">
        <v>24</v>
      </c>
      <c r="G19" s="1" t="s">
        <v>25</v>
      </c>
      <c r="H19" s="1" t="s">
        <v>26</v>
      </c>
      <c r="J19" s="1" t="s">
        <v>27</v>
      </c>
      <c r="M19" s="1" t="s">
        <v>19</v>
      </c>
      <c r="N19" s="1"/>
    </row>
    <row r="20" spans="1:14" ht="15.75" customHeight="1">
      <c r="A20" s="1" t="s">
        <v>21</v>
      </c>
      <c r="B20" s="2">
        <v>43203</v>
      </c>
      <c r="C20" s="1">
        <v>5927369</v>
      </c>
      <c r="D20" s="1" t="s">
        <v>53</v>
      </c>
      <c r="E20" s="1" t="s">
        <v>54</v>
      </c>
      <c r="F20" s="1" t="s">
        <v>46</v>
      </c>
      <c r="G20" s="1" t="s">
        <v>46</v>
      </c>
      <c r="H20" s="1" t="s">
        <v>47</v>
      </c>
      <c r="J20" s="1" t="s">
        <v>27</v>
      </c>
      <c r="M20" s="1" t="s">
        <v>17</v>
      </c>
      <c r="N20" s="1"/>
    </row>
    <row r="21" spans="1:14" ht="15.75" customHeight="1">
      <c r="A21" s="1" t="s">
        <v>21</v>
      </c>
      <c r="B21" s="2">
        <v>43203</v>
      </c>
      <c r="C21" s="1" t="s">
        <v>55</v>
      </c>
      <c r="D21" s="1" t="s">
        <v>56</v>
      </c>
      <c r="E21" s="1" t="s">
        <v>57</v>
      </c>
      <c r="F21" s="1" t="s">
        <v>24</v>
      </c>
      <c r="G21" s="1" t="s">
        <v>25</v>
      </c>
      <c r="H21" s="1">
        <v>383</v>
      </c>
      <c r="J21" s="1" t="s">
        <v>27</v>
      </c>
      <c r="M21" s="1" t="s">
        <v>37</v>
      </c>
      <c r="N21" s="1"/>
    </row>
    <row r="22" spans="1:14" ht="15.75" customHeight="1">
      <c r="A22" s="1" t="s">
        <v>21</v>
      </c>
      <c r="B22" s="4">
        <v>43203</v>
      </c>
      <c r="C22" s="1">
        <v>6216139</v>
      </c>
      <c r="D22" s="1" t="s">
        <v>56</v>
      </c>
      <c r="E22" s="1" t="s">
        <v>16</v>
      </c>
      <c r="F22" s="1" t="s">
        <v>58</v>
      </c>
      <c r="G22" s="1" t="s">
        <v>16</v>
      </c>
      <c r="H22" s="1">
        <v>205</v>
      </c>
      <c r="J22" s="1" t="s">
        <v>27</v>
      </c>
      <c r="M22" s="1" t="s">
        <v>17</v>
      </c>
    </row>
    <row r="23" spans="1:14" ht="15.75" customHeight="1">
      <c r="A23" s="1"/>
      <c r="B23" s="2"/>
      <c r="C23" s="1"/>
      <c r="D23" s="1"/>
      <c r="E23" s="1"/>
      <c r="F23" s="1"/>
      <c r="G23" s="1"/>
      <c r="H23" s="1"/>
      <c r="J23" s="1"/>
      <c r="M23" s="1"/>
      <c r="N23" s="1"/>
    </row>
    <row r="24" spans="1:14" ht="15.75" customHeight="1">
      <c r="A24" s="1" t="s">
        <v>21</v>
      </c>
      <c r="B24" s="2">
        <v>43207</v>
      </c>
      <c r="C24" s="1">
        <v>6733967</v>
      </c>
      <c r="D24" s="1" t="s">
        <v>59</v>
      </c>
      <c r="E24" s="1" t="s">
        <v>29</v>
      </c>
      <c r="F24" s="1" t="s">
        <v>60</v>
      </c>
      <c r="G24" s="1" t="s">
        <v>36</v>
      </c>
      <c r="H24" s="1" t="s">
        <v>61</v>
      </c>
      <c r="J24" s="1" t="s">
        <v>27</v>
      </c>
      <c r="M24" s="1" t="s">
        <v>19</v>
      </c>
      <c r="N24" s="1"/>
    </row>
    <row r="25" spans="1:14" ht="15.75" customHeight="1">
      <c r="A25" s="1" t="s">
        <v>21</v>
      </c>
      <c r="B25" s="4">
        <v>43207</v>
      </c>
      <c r="C25" s="1">
        <v>6904484</v>
      </c>
      <c r="D25" s="1" t="s">
        <v>62</v>
      </c>
      <c r="E25" s="1" t="s">
        <v>16</v>
      </c>
      <c r="F25" s="1" t="s">
        <v>16</v>
      </c>
      <c r="G25" s="1" t="s">
        <v>16</v>
      </c>
      <c r="H25" s="1">
        <v>205</v>
      </c>
      <c r="J25" s="1" t="s">
        <v>41</v>
      </c>
      <c r="M25" s="1" t="s">
        <v>17</v>
      </c>
    </row>
    <row r="26" spans="1:14" ht="15.75" customHeight="1">
      <c r="A26" s="1" t="s">
        <v>21</v>
      </c>
      <c r="B26" s="4">
        <v>43207</v>
      </c>
      <c r="C26" s="1">
        <v>6917205</v>
      </c>
      <c r="D26" s="1" t="s">
        <v>63</v>
      </c>
      <c r="E26" s="1" t="s">
        <v>64</v>
      </c>
      <c r="F26" s="1" t="s">
        <v>65</v>
      </c>
      <c r="G26" s="1" t="s">
        <v>25</v>
      </c>
      <c r="H26" s="1" t="s">
        <v>26</v>
      </c>
      <c r="J26" s="1" t="s">
        <v>41</v>
      </c>
      <c r="M26" s="1" t="s">
        <v>19</v>
      </c>
    </row>
    <row r="27" spans="1:14" ht="15.75" customHeight="1">
      <c r="A27" s="1" t="s">
        <v>21</v>
      </c>
      <c r="B27" s="4">
        <v>43207</v>
      </c>
      <c r="C27" s="1">
        <v>7016592</v>
      </c>
      <c r="D27" s="1" t="s">
        <v>66</v>
      </c>
      <c r="E27" s="1" t="s">
        <v>64</v>
      </c>
      <c r="F27" s="1" t="s">
        <v>24</v>
      </c>
      <c r="G27" s="1" t="s">
        <v>25</v>
      </c>
      <c r="H27" s="1" t="s">
        <v>26</v>
      </c>
      <c r="J27" s="1" t="s">
        <v>41</v>
      </c>
      <c r="M27" s="1" t="s">
        <v>19</v>
      </c>
    </row>
    <row r="28" spans="1:14" ht="15.75" customHeight="1">
      <c r="A28" s="1"/>
      <c r="B28" s="1"/>
      <c r="C28" s="1"/>
      <c r="D28" s="1"/>
      <c r="E28" s="1"/>
      <c r="F28" s="1"/>
      <c r="G28" s="1"/>
      <c r="H28" s="1"/>
      <c r="J28" s="1"/>
      <c r="M28" s="1"/>
      <c r="N28" s="1"/>
    </row>
    <row r="29" spans="1:14" ht="15.75" customHeight="1">
      <c r="A29" s="1" t="s">
        <v>21</v>
      </c>
      <c r="B29" s="4">
        <v>43208</v>
      </c>
      <c r="C29" s="1">
        <v>6981496</v>
      </c>
      <c r="D29" s="1" t="s">
        <v>67</v>
      </c>
      <c r="E29" s="1" t="s">
        <v>64</v>
      </c>
      <c r="F29" s="1" t="s">
        <v>24</v>
      </c>
      <c r="G29" s="1" t="s">
        <v>25</v>
      </c>
      <c r="H29" s="1" t="s">
        <v>26</v>
      </c>
      <c r="J29" s="1" t="s">
        <v>27</v>
      </c>
      <c r="M29" s="1" t="s">
        <v>19</v>
      </c>
      <c r="N29" s="1"/>
    </row>
    <row r="30" spans="1:14" ht="15.75" customHeight="1">
      <c r="A30" s="1" t="s">
        <v>68</v>
      </c>
      <c r="B30" s="5">
        <v>43208</v>
      </c>
      <c r="C30" s="1">
        <v>6928705</v>
      </c>
      <c r="D30" s="1" t="s">
        <v>69</v>
      </c>
      <c r="E30" s="1" t="s">
        <v>51</v>
      </c>
      <c r="F30" s="1" t="s">
        <v>51</v>
      </c>
      <c r="G30" s="1" t="s">
        <v>70</v>
      </c>
      <c r="H30" s="1">
        <v>205</v>
      </c>
      <c r="J30" s="1" t="s">
        <v>71</v>
      </c>
      <c r="M30" s="1" t="s">
        <v>72</v>
      </c>
      <c r="N30" s="1"/>
    </row>
    <row r="32" spans="1:14" ht="15.75" customHeight="1">
      <c r="A32" s="6"/>
      <c r="B32" s="7">
        <v>43209</v>
      </c>
      <c r="C32" s="6">
        <v>6932980</v>
      </c>
      <c r="D32" s="6" t="s">
        <v>73</v>
      </c>
      <c r="E32" s="6" t="s">
        <v>16</v>
      </c>
      <c r="F32" s="6" t="s">
        <v>74</v>
      </c>
      <c r="G32" s="6" t="s">
        <v>16</v>
      </c>
      <c r="H32" s="6">
        <v>205</v>
      </c>
      <c r="I32" s="8"/>
      <c r="J32" s="6" t="s">
        <v>41</v>
      </c>
      <c r="K32" s="8"/>
      <c r="L32" s="8"/>
      <c r="M32" s="6" t="s">
        <v>17</v>
      </c>
      <c r="N32" s="1"/>
    </row>
    <row r="33" spans="1:14" ht="15.75" customHeight="1">
      <c r="A33" s="1" t="s">
        <v>21</v>
      </c>
      <c r="B33" s="4">
        <v>43213</v>
      </c>
      <c r="C33" s="1">
        <v>6980282</v>
      </c>
      <c r="D33" s="1" t="s">
        <v>75</v>
      </c>
      <c r="E33" s="1" t="s">
        <v>34</v>
      </c>
      <c r="F33" s="1" t="s">
        <v>76</v>
      </c>
      <c r="G33" s="1" t="s">
        <v>34</v>
      </c>
      <c r="H33" s="1">
        <v>625</v>
      </c>
      <c r="J33" s="1" t="s">
        <v>77</v>
      </c>
    </row>
    <row r="35" spans="1:14" ht="15.75" customHeight="1">
      <c r="A35" s="1" t="s">
        <v>21</v>
      </c>
      <c r="B35" s="5">
        <v>43214</v>
      </c>
      <c r="C35" s="1">
        <v>6980282</v>
      </c>
      <c r="D35" s="1" t="s">
        <v>75</v>
      </c>
      <c r="E35" s="1" t="s">
        <v>16</v>
      </c>
      <c r="F35" s="1" t="s">
        <v>16</v>
      </c>
      <c r="G35" s="1" t="s">
        <v>16</v>
      </c>
      <c r="H35" s="1">
        <v>240</v>
      </c>
      <c r="J35" s="1" t="s">
        <v>77</v>
      </c>
    </row>
    <row r="36" spans="1:14" ht="12.75">
      <c r="A36" s="1"/>
      <c r="B36" s="5">
        <v>43214</v>
      </c>
      <c r="C36" s="1">
        <v>6951483</v>
      </c>
      <c r="D36" s="1" t="s">
        <v>78</v>
      </c>
      <c r="E36" s="1" t="s">
        <v>64</v>
      </c>
      <c r="F36" s="1" t="s">
        <v>25</v>
      </c>
      <c r="G36" s="1" t="s">
        <v>64</v>
      </c>
      <c r="H36" s="1">
        <v>625</v>
      </c>
      <c r="J36" s="1" t="s">
        <v>77</v>
      </c>
      <c r="M36" s="1"/>
      <c r="N36" s="1"/>
    </row>
    <row r="37" spans="1:14" ht="12.75">
      <c r="B37" s="2"/>
      <c r="C37" s="1"/>
      <c r="D37" s="1"/>
      <c r="E37" s="1"/>
      <c r="F37" s="1"/>
      <c r="G37" s="1"/>
      <c r="H37" s="1"/>
      <c r="J37" s="1"/>
      <c r="M37" s="1"/>
      <c r="N37" s="1"/>
    </row>
    <row r="38" spans="1:14" ht="12.75">
      <c r="A38" s="1" t="s">
        <v>21</v>
      </c>
      <c r="B38" s="5">
        <v>43216</v>
      </c>
      <c r="C38" s="1">
        <v>7044093</v>
      </c>
      <c r="D38" s="1" t="s">
        <v>79</v>
      </c>
      <c r="E38" s="1" t="s">
        <v>64</v>
      </c>
      <c r="F38" s="1" t="s">
        <v>25</v>
      </c>
      <c r="G38" s="1" t="s">
        <v>64</v>
      </c>
      <c r="H38" s="1">
        <v>625</v>
      </c>
      <c r="J38" s="1" t="s">
        <v>77</v>
      </c>
    </row>
    <row r="39" spans="1:14" ht="12.75">
      <c r="A39" s="1"/>
      <c r="B39" s="1"/>
      <c r="C39" s="1"/>
      <c r="D39" s="1"/>
      <c r="E39" s="1"/>
      <c r="F39" s="1"/>
      <c r="G39" s="1"/>
      <c r="H39" s="1"/>
      <c r="J39" s="1"/>
      <c r="M39" s="1"/>
      <c r="N39" s="1"/>
    </row>
    <row r="40" spans="1:14" ht="12.75">
      <c r="A40" s="1" t="s">
        <v>21</v>
      </c>
      <c r="B40" s="5">
        <v>43217</v>
      </c>
      <c r="C40" s="1">
        <v>7122170</v>
      </c>
      <c r="D40" s="1" t="s">
        <v>80</v>
      </c>
      <c r="E40" s="1" t="s">
        <v>64</v>
      </c>
      <c r="F40" s="1" t="s">
        <v>25</v>
      </c>
      <c r="G40" s="1" t="s">
        <v>64</v>
      </c>
      <c r="H40" s="1">
        <v>625</v>
      </c>
      <c r="J40" s="1" t="s">
        <v>77</v>
      </c>
    </row>
    <row r="41" spans="1:14" ht="12.75">
      <c r="A41" s="1"/>
      <c r="B41" s="1"/>
      <c r="C41" s="1"/>
      <c r="D41" s="1"/>
      <c r="E41" s="1"/>
      <c r="F41" s="1"/>
      <c r="G41" s="1"/>
      <c r="J41" s="1"/>
      <c r="M41" s="1"/>
      <c r="N41" s="1"/>
    </row>
    <row r="42" spans="1:14" ht="12.75">
      <c r="A42" s="1" t="s">
        <v>21</v>
      </c>
      <c r="B42" s="5">
        <v>43218</v>
      </c>
      <c r="C42" s="1">
        <v>6934320</v>
      </c>
      <c r="D42" s="1" t="s">
        <v>81</v>
      </c>
      <c r="E42" s="1" t="s">
        <v>64</v>
      </c>
      <c r="F42" s="1" t="s">
        <v>25</v>
      </c>
      <c r="G42" s="1" t="s">
        <v>64</v>
      </c>
      <c r="H42" s="1">
        <v>625</v>
      </c>
      <c r="J42" s="1" t="s">
        <v>77</v>
      </c>
      <c r="M42" s="1"/>
      <c r="N42" s="1"/>
    </row>
    <row r="44" spans="1:14" ht="12.75">
      <c r="A44" s="1" t="s">
        <v>21</v>
      </c>
      <c r="B44" s="5">
        <v>43220</v>
      </c>
      <c r="C44" s="1">
        <v>7145489</v>
      </c>
      <c r="D44" s="1" t="s">
        <v>82</v>
      </c>
      <c r="E44" s="1" t="s">
        <v>34</v>
      </c>
      <c r="F44" s="1" t="s">
        <v>46</v>
      </c>
      <c r="G44" s="1" t="s">
        <v>83</v>
      </c>
      <c r="H44" s="1">
        <v>195</v>
      </c>
      <c r="J44" s="1" t="s">
        <v>77</v>
      </c>
    </row>
    <row r="46" spans="1:14" ht="12.75">
      <c r="A46" s="1" t="s">
        <v>84</v>
      </c>
      <c r="B46" s="5">
        <v>43221</v>
      </c>
      <c r="C46" s="1">
        <v>7162670</v>
      </c>
      <c r="D46" s="1" t="s">
        <v>85</v>
      </c>
      <c r="E46" s="1" t="s">
        <v>83</v>
      </c>
      <c r="F46" s="1" t="s">
        <v>25</v>
      </c>
      <c r="G46" s="1" t="s">
        <v>34</v>
      </c>
      <c r="H46" s="1">
        <v>385</v>
      </c>
      <c r="J46" s="1" t="s">
        <v>77</v>
      </c>
      <c r="M46" s="1"/>
      <c r="N46" s="1"/>
    </row>
    <row r="47" spans="1:14" ht="12.75">
      <c r="C47" s="1">
        <v>7169332</v>
      </c>
      <c r="D47" s="1" t="s">
        <v>86</v>
      </c>
      <c r="E47" s="1" t="s">
        <v>83</v>
      </c>
      <c r="F47" s="1" t="s">
        <v>36</v>
      </c>
      <c r="G47" s="1" t="s">
        <v>34</v>
      </c>
      <c r="H47" s="1">
        <v>625</v>
      </c>
      <c r="J47" s="1" t="s">
        <v>77</v>
      </c>
    </row>
    <row r="48" spans="1:14" ht="12.75">
      <c r="A48" s="1"/>
      <c r="B48" s="1"/>
      <c r="C48" s="1"/>
      <c r="D48" s="1"/>
      <c r="E48" s="1"/>
      <c r="F48" s="1"/>
      <c r="G48" s="1"/>
      <c r="H48" s="1"/>
      <c r="J48" s="1"/>
      <c r="M48" s="1"/>
      <c r="N48" s="1"/>
    </row>
    <row r="49" spans="1:14" ht="12.75">
      <c r="A49" s="1" t="s">
        <v>84</v>
      </c>
      <c r="B49" s="5">
        <v>43223</v>
      </c>
      <c r="C49" s="1">
        <v>7164194</v>
      </c>
      <c r="D49" s="1" t="s">
        <v>87</v>
      </c>
      <c r="E49" s="1" t="s">
        <v>64</v>
      </c>
      <c r="F49" s="1" t="s">
        <v>46</v>
      </c>
      <c r="G49" s="1" t="s">
        <v>64</v>
      </c>
      <c r="H49" s="1">
        <v>435</v>
      </c>
      <c r="J49" s="1" t="s">
        <v>77</v>
      </c>
      <c r="M49" s="1"/>
      <c r="N49" s="1"/>
    </row>
    <row r="50" spans="1:14" ht="12.75">
      <c r="C50" s="1">
        <v>7211684</v>
      </c>
      <c r="D50" s="1" t="s">
        <v>88</v>
      </c>
      <c r="E50" s="1" t="s">
        <v>89</v>
      </c>
      <c r="F50" s="1" t="s">
        <v>25</v>
      </c>
      <c r="G50" s="1" t="s">
        <v>83</v>
      </c>
      <c r="H50" s="1">
        <v>385</v>
      </c>
      <c r="J50" s="1" t="s">
        <v>77</v>
      </c>
    </row>
    <row r="51" spans="1:14" ht="12.75">
      <c r="A51" s="1"/>
      <c r="B51" s="1"/>
      <c r="C51" s="1"/>
      <c r="D51" s="1"/>
      <c r="E51" s="1"/>
      <c r="F51" s="1"/>
      <c r="G51" s="1"/>
      <c r="H51" s="1"/>
      <c r="J51" s="1"/>
      <c r="M51" s="1"/>
      <c r="N51" s="1"/>
    </row>
    <row r="52" spans="1:14" ht="12.75">
      <c r="A52" s="9" t="s">
        <v>84</v>
      </c>
      <c r="B52" s="10">
        <v>43224</v>
      </c>
      <c r="C52" s="9">
        <v>7179661</v>
      </c>
      <c r="D52" s="9" t="s">
        <v>90</v>
      </c>
      <c r="E52" s="9" t="s">
        <v>91</v>
      </c>
      <c r="F52" s="9" t="s">
        <v>92</v>
      </c>
      <c r="G52" s="9" t="s">
        <v>92</v>
      </c>
      <c r="H52" s="9" t="s">
        <v>91</v>
      </c>
      <c r="I52" s="11"/>
      <c r="J52" s="9" t="s">
        <v>93</v>
      </c>
      <c r="K52" s="11"/>
    </row>
    <row r="53" spans="1:14" ht="12.75">
      <c r="A53" s="9"/>
      <c r="B53" s="9"/>
      <c r="C53" s="9"/>
      <c r="D53" s="9"/>
      <c r="E53" s="9"/>
      <c r="F53" s="9"/>
      <c r="G53" s="9"/>
      <c r="H53" s="9"/>
      <c r="I53" s="11"/>
      <c r="J53" s="9"/>
      <c r="K53" s="11"/>
      <c r="M53" s="1"/>
      <c r="N53" s="1"/>
    </row>
    <row r="54" spans="1:14" ht="12.75">
      <c r="A54" s="9" t="s">
        <v>84</v>
      </c>
      <c r="B54" s="10">
        <v>43225</v>
      </c>
      <c r="C54" s="9">
        <v>6624454</v>
      </c>
      <c r="D54" s="9" t="s">
        <v>94</v>
      </c>
      <c r="E54" s="9" t="s">
        <v>95</v>
      </c>
      <c r="F54" s="9" t="s">
        <v>96</v>
      </c>
      <c r="G54" s="9" t="s">
        <v>97</v>
      </c>
      <c r="H54" s="9">
        <v>490</v>
      </c>
      <c r="I54" s="11"/>
      <c r="J54" s="9" t="s">
        <v>93</v>
      </c>
      <c r="K54" s="11"/>
    </row>
    <row r="55" spans="1:14" ht="12.75">
      <c r="A55" s="1"/>
      <c r="B55" s="1"/>
      <c r="C55" s="1"/>
      <c r="D55" s="1"/>
      <c r="E55" s="1"/>
      <c r="F55" s="1"/>
      <c r="G55" s="1"/>
      <c r="H55" s="1"/>
    </row>
    <row r="56" spans="1:14" ht="12.75">
      <c r="B56" s="5">
        <v>43225</v>
      </c>
      <c r="C56" s="1">
        <v>7179661</v>
      </c>
      <c r="D56" s="1" t="s">
        <v>98</v>
      </c>
      <c r="E56" s="1" t="s">
        <v>83</v>
      </c>
      <c r="F56" s="1" t="s">
        <v>25</v>
      </c>
      <c r="G56" s="1" t="s">
        <v>83</v>
      </c>
      <c r="H56" s="1">
        <v>385</v>
      </c>
      <c r="J56" s="1" t="s">
        <v>77</v>
      </c>
    </row>
    <row r="57" spans="1:14" ht="12.75">
      <c r="A57" s="1"/>
      <c r="B57" s="4"/>
      <c r="C57" s="1">
        <v>7211684</v>
      </c>
      <c r="D57" s="1" t="s">
        <v>99</v>
      </c>
      <c r="E57" s="1" t="s">
        <v>16</v>
      </c>
      <c r="F57" s="1" t="s">
        <v>16</v>
      </c>
      <c r="G57" s="1" t="s">
        <v>16</v>
      </c>
      <c r="H57" s="1">
        <v>240</v>
      </c>
      <c r="J57" s="1" t="s">
        <v>77</v>
      </c>
      <c r="M57" s="1"/>
      <c r="N57" s="1"/>
    </row>
    <row r="58" spans="1:14" ht="12.75">
      <c r="A58" s="1"/>
      <c r="B58" s="4"/>
      <c r="C58" s="1"/>
      <c r="D58" s="1"/>
      <c r="E58" s="1"/>
      <c r="F58" s="1"/>
      <c r="G58" s="1"/>
      <c r="H58" s="1"/>
    </row>
    <row r="59" spans="1:14" ht="12.75">
      <c r="A59" s="1" t="s">
        <v>84</v>
      </c>
      <c r="B59" s="5">
        <v>43227</v>
      </c>
      <c r="C59" s="1">
        <v>7179661</v>
      </c>
      <c r="D59" s="1" t="s">
        <v>100</v>
      </c>
      <c r="E59" s="1" t="s">
        <v>16</v>
      </c>
      <c r="F59" s="1" t="s">
        <v>16</v>
      </c>
      <c r="G59" s="1" t="s">
        <v>16</v>
      </c>
      <c r="H59" s="1">
        <v>240</v>
      </c>
      <c r="J59" s="1" t="s">
        <v>77</v>
      </c>
    </row>
    <row r="60" spans="1:14" ht="12.75">
      <c r="A60" s="1"/>
      <c r="B60" s="4"/>
      <c r="C60" s="1"/>
      <c r="D60" s="1"/>
      <c r="E60" s="1"/>
      <c r="F60" s="1"/>
      <c r="G60" s="1"/>
      <c r="H60" s="1"/>
    </row>
    <row r="61" spans="1:14" ht="12.75">
      <c r="A61" s="1" t="s">
        <v>84</v>
      </c>
      <c r="B61" s="5">
        <v>43228</v>
      </c>
      <c r="C61" s="1">
        <v>7169332</v>
      </c>
      <c r="D61" s="1" t="s">
        <v>86</v>
      </c>
      <c r="E61" s="1" t="s">
        <v>16</v>
      </c>
      <c r="F61" s="1" t="s">
        <v>16</v>
      </c>
      <c r="G61" s="1" t="s">
        <v>16</v>
      </c>
      <c r="H61" s="1">
        <v>240</v>
      </c>
      <c r="J61" s="1" t="s">
        <v>77</v>
      </c>
    </row>
    <row r="62" spans="1:14" ht="12.75">
      <c r="A62" s="1"/>
      <c r="B62" s="4"/>
      <c r="C62" s="1">
        <v>7169812</v>
      </c>
      <c r="D62" s="1" t="s">
        <v>101</v>
      </c>
      <c r="E62" s="1" t="s">
        <v>34</v>
      </c>
      <c r="F62" s="1" t="s">
        <v>25</v>
      </c>
      <c r="G62" s="1" t="s">
        <v>34</v>
      </c>
      <c r="H62" s="1">
        <v>385</v>
      </c>
      <c r="J62" s="1" t="s">
        <v>77</v>
      </c>
      <c r="M62" s="1"/>
      <c r="N62" s="1"/>
    </row>
    <row r="63" spans="1:14" ht="12.75">
      <c r="A63" s="1"/>
      <c r="B63" s="4"/>
      <c r="C63" s="1">
        <v>7162670</v>
      </c>
      <c r="D63" s="1" t="s">
        <v>102</v>
      </c>
      <c r="E63" s="1" t="s">
        <v>16</v>
      </c>
      <c r="F63" s="1" t="s">
        <v>16</v>
      </c>
      <c r="G63" s="1" t="s">
        <v>16</v>
      </c>
      <c r="H63" s="1">
        <v>240</v>
      </c>
      <c r="J63" s="1" t="s">
        <v>77</v>
      </c>
    </row>
    <row r="64" spans="1:14" ht="12.75">
      <c r="A64" s="1" t="s">
        <v>84</v>
      </c>
      <c r="B64" s="4">
        <v>43229</v>
      </c>
      <c r="C64" s="1">
        <v>7387444</v>
      </c>
      <c r="D64" s="1" t="s">
        <v>103</v>
      </c>
      <c r="E64" s="1" t="s">
        <v>83</v>
      </c>
      <c r="F64" s="1" t="s">
        <v>104</v>
      </c>
      <c r="G64" s="1" t="s">
        <v>83</v>
      </c>
      <c r="H64" s="1">
        <v>185</v>
      </c>
      <c r="J64" s="1" t="s">
        <v>77</v>
      </c>
      <c r="M64" s="1"/>
      <c r="N64" s="1"/>
    </row>
    <row r="66" spans="1:14" ht="12.75">
      <c r="A66" s="1" t="s">
        <v>84</v>
      </c>
      <c r="B66" s="4">
        <v>43230</v>
      </c>
      <c r="C66" s="1">
        <v>7418937</v>
      </c>
      <c r="D66" s="1" t="s">
        <v>105</v>
      </c>
      <c r="E66" s="1" t="s">
        <v>43</v>
      </c>
      <c r="F66" s="1" t="s">
        <v>43</v>
      </c>
      <c r="G66" s="1" t="s">
        <v>43</v>
      </c>
      <c r="H66" s="1">
        <v>90</v>
      </c>
      <c r="J66" s="1" t="s">
        <v>77</v>
      </c>
    </row>
    <row r="67" spans="1:14" ht="12.75">
      <c r="A67" s="1"/>
      <c r="B67" s="4"/>
      <c r="C67" s="1">
        <v>7460066</v>
      </c>
      <c r="D67" s="1" t="s">
        <v>106</v>
      </c>
      <c r="E67" s="1" t="s">
        <v>107</v>
      </c>
      <c r="F67" s="1" t="s">
        <v>104</v>
      </c>
      <c r="G67" s="1" t="s">
        <v>107</v>
      </c>
      <c r="H67" s="1" t="s">
        <v>108</v>
      </c>
      <c r="J67" s="1" t="s">
        <v>77</v>
      </c>
    </row>
    <row r="68" spans="1:14" ht="12.75">
      <c r="C68" s="1">
        <v>7387444</v>
      </c>
      <c r="D68" s="1" t="s">
        <v>103</v>
      </c>
      <c r="E68" s="1" t="s">
        <v>16</v>
      </c>
      <c r="F68" s="1" t="s">
        <v>16</v>
      </c>
      <c r="G68" s="1" t="s">
        <v>16</v>
      </c>
      <c r="H68" s="1">
        <v>240</v>
      </c>
      <c r="J68" s="1" t="s">
        <v>77</v>
      </c>
    </row>
    <row r="69" spans="1:14" ht="12.75">
      <c r="A69" s="1"/>
      <c r="B69" s="1"/>
      <c r="C69" s="1">
        <v>6911672</v>
      </c>
      <c r="D69" s="1" t="s">
        <v>109</v>
      </c>
      <c r="E69" s="1" t="s">
        <v>34</v>
      </c>
      <c r="F69" s="1" t="s">
        <v>96</v>
      </c>
      <c r="G69" s="1" t="s">
        <v>83</v>
      </c>
      <c r="H69" s="1">
        <v>250</v>
      </c>
      <c r="J69" s="1" t="s">
        <v>77</v>
      </c>
      <c r="M69" s="1"/>
      <c r="N69" s="1"/>
    </row>
    <row r="70" spans="1:14" ht="12.75">
      <c r="A70" s="1"/>
      <c r="B70" s="1"/>
      <c r="C70" s="1">
        <v>7387655</v>
      </c>
      <c r="D70" s="1" t="s">
        <v>110</v>
      </c>
      <c r="E70" s="1" t="s">
        <v>83</v>
      </c>
      <c r="F70" s="1" t="s">
        <v>104</v>
      </c>
      <c r="G70" s="1" t="s">
        <v>83</v>
      </c>
      <c r="H70" s="1">
        <v>185</v>
      </c>
      <c r="J70" s="1" t="s">
        <v>77</v>
      </c>
    </row>
    <row r="71" spans="1:14" ht="12.75">
      <c r="A71" s="1"/>
      <c r="B71" s="1"/>
      <c r="C71" s="1"/>
      <c r="D71" s="1"/>
      <c r="E71" s="1"/>
      <c r="F71" s="1"/>
      <c r="G71" s="1"/>
      <c r="H71" s="1"/>
      <c r="M71" s="1"/>
      <c r="N71" s="1"/>
    </row>
    <row r="72" spans="1:14" ht="12.75">
      <c r="A72" s="1" t="s">
        <v>84</v>
      </c>
      <c r="B72" s="4">
        <v>43231</v>
      </c>
      <c r="C72" s="1">
        <v>6736711</v>
      </c>
      <c r="D72" s="1" t="s">
        <v>111</v>
      </c>
      <c r="E72" s="1" t="s">
        <v>112</v>
      </c>
      <c r="F72" s="1" t="s">
        <v>113</v>
      </c>
      <c r="G72" s="1" t="s">
        <v>114</v>
      </c>
      <c r="H72" s="1" t="s">
        <v>92</v>
      </c>
      <c r="J72" s="1" t="s">
        <v>77</v>
      </c>
    </row>
    <row r="73" spans="1:14" ht="12.75">
      <c r="A73" s="1"/>
      <c r="B73" s="1"/>
      <c r="C73" s="1">
        <v>6736711</v>
      </c>
      <c r="D73" s="1" t="s">
        <v>111</v>
      </c>
      <c r="E73" s="1" t="s">
        <v>83</v>
      </c>
      <c r="F73" s="1" t="s">
        <v>25</v>
      </c>
      <c r="G73" s="1" t="s">
        <v>34</v>
      </c>
      <c r="H73" s="1">
        <v>385</v>
      </c>
      <c r="J73" s="1" t="s">
        <v>77</v>
      </c>
      <c r="M73" s="1"/>
      <c r="N73" s="1"/>
    </row>
    <row r="74" spans="1:14" ht="12.75">
      <c r="A74" s="1"/>
      <c r="B74" s="1"/>
      <c r="C74" s="1"/>
      <c r="D74" s="1"/>
      <c r="E74" s="1"/>
      <c r="F74" s="1"/>
      <c r="G74" s="1"/>
      <c r="H74" s="1"/>
    </row>
    <row r="75" spans="1:14" ht="12.75">
      <c r="A75" s="1" t="s">
        <v>84</v>
      </c>
      <c r="B75" s="4">
        <v>43232</v>
      </c>
      <c r="C75" s="1">
        <v>6736711</v>
      </c>
      <c r="D75" s="1" t="s">
        <v>111</v>
      </c>
      <c r="E75" s="1" t="s">
        <v>16</v>
      </c>
      <c r="F75" s="1" t="s">
        <v>16</v>
      </c>
      <c r="G75" s="1" t="s">
        <v>16</v>
      </c>
      <c r="H75" s="1">
        <v>240</v>
      </c>
      <c r="J75" s="1" t="s">
        <v>77</v>
      </c>
    </row>
    <row r="76" spans="1:14" ht="12.75">
      <c r="C76" s="1">
        <v>7169812</v>
      </c>
      <c r="D76" s="1" t="s">
        <v>115</v>
      </c>
      <c r="E76" s="1" t="s">
        <v>16</v>
      </c>
      <c r="F76" s="1" t="s">
        <v>16</v>
      </c>
      <c r="G76" s="1" t="s">
        <v>16</v>
      </c>
      <c r="H76" s="1">
        <v>240</v>
      </c>
      <c r="J76" s="1" t="s">
        <v>77</v>
      </c>
    </row>
    <row r="77" spans="1:14" ht="12.75">
      <c r="A77" s="1"/>
      <c r="B77" s="4"/>
      <c r="C77" s="1"/>
      <c r="D77" s="1"/>
    </row>
    <row r="78" spans="1:14" ht="12.75">
      <c r="A78" s="12" t="s">
        <v>116</v>
      </c>
      <c r="B78" s="13">
        <v>43209</v>
      </c>
      <c r="C78" s="12">
        <v>6785063</v>
      </c>
      <c r="D78" s="12" t="s">
        <v>117</v>
      </c>
      <c r="E78" s="12" t="s">
        <v>95</v>
      </c>
      <c r="F78" s="12" t="s">
        <v>25</v>
      </c>
      <c r="G78" s="12" t="s">
        <v>29</v>
      </c>
      <c r="H78" s="12">
        <v>625</v>
      </c>
      <c r="I78" s="14"/>
      <c r="J78" s="12" t="s">
        <v>118</v>
      </c>
    </row>
    <row r="79" spans="1:14" ht="12.75">
      <c r="A79" s="14"/>
      <c r="B79" s="14"/>
      <c r="C79" s="12">
        <v>6767126</v>
      </c>
      <c r="D79" s="12" t="s">
        <v>119</v>
      </c>
      <c r="E79" s="12" t="s">
        <v>120</v>
      </c>
      <c r="F79" s="12" t="s">
        <v>16</v>
      </c>
      <c r="G79" s="12" t="s">
        <v>16</v>
      </c>
      <c r="H79" s="12">
        <v>240</v>
      </c>
      <c r="I79" s="14"/>
      <c r="J79" s="12" t="s">
        <v>118</v>
      </c>
    </row>
    <row r="80" spans="1:14" ht="12.75">
      <c r="A80" s="14"/>
      <c r="B80" s="14"/>
      <c r="C80" s="12">
        <v>6212945</v>
      </c>
      <c r="D80" s="12" t="s">
        <v>121</v>
      </c>
      <c r="E80" s="12" t="s">
        <v>83</v>
      </c>
      <c r="F80" s="12" t="s">
        <v>107</v>
      </c>
      <c r="G80" s="12" t="s">
        <v>122</v>
      </c>
      <c r="H80" s="12">
        <v>185</v>
      </c>
      <c r="I80" s="14"/>
      <c r="J80" s="12" t="s">
        <v>118</v>
      </c>
    </row>
    <row r="81" spans="1:11" ht="12.75">
      <c r="A81" s="14"/>
      <c r="B81" s="14"/>
      <c r="C81" s="12">
        <v>6704307</v>
      </c>
      <c r="D81" s="12" t="s">
        <v>123</v>
      </c>
      <c r="E81" s="12" t="s">
        <v>120</v>
      </c>
      <c r="F81" s="12" t="s">
        <v>16</v>
      </c>
      <c r="G81" s="12" t="s">
        <v>16</v>
      </c>
      <c r="H81" s="12">
        <v>240</v>
      </c>
      <c r="I81" s="14"/>
      <c r="J81" s="12" t="s">
        <v>118</v>
      </c>
    </row>
    <row r="82" spans="1:11" ht="12.75">
      <c r="A82" s="14"/>
      <c r="B82" s="13">
        <v>43210</v>
      </c>
      <c r="C82" s="12">
        <v>6212945</v>
      </c>
      <c r="D82" s="12" t="s">
        <v>121</v>
      </c>
      <c r="E82" s="12" t="s">
        <v>120</v>
      </c>
      <c r="F82" s="12" t="s">
        <v>16</v>
      </c>
      <c r="G82" s="12" t="s">
        <v>16</v>
      </c>
      <c r="H82" s="12">
        <v>240</v>
      </c>
      <c r="I82" s="14"/>
      <c r="J82" s="12" t="s">
        <v>118</v>
      </c>
    </row>
    <row r="83" spans="1:11" ht="12.75">
      <c r="A83" s="14"/>
      <c r="B83" s="14"/>
      <c r="C83" s="12">
        <v>6928044</v>
      </c>
      <c r="D83" s="12" t="s">
        <v>124</v>
      </c>
      <c r="E83" s="12" t="s">
        <v>125</v>
      </c>
      <c r="F83" s="12" t="s">
        <v>125</v>
      </c>
      <c r="G83" s="12" t="s">
        <v>125</v>
      </c>
      <c r="H83" s="12">
        <v>240</v>
      </c>
      <c r="I83" s="14"/>
      <c r="J83" s="12" t="s">
        <v>118</v>
      </c>
    </row>
    <row r="86" spans="1:11" ht="12.75">
      <c r="A86" s="9" t="s">
        <v>21</v>
      </c>
      <c r="B86" s="10">
        <v>43220</v>
      </c>
      <c r="C86" s="9">
        <v>6263402</v>
      </c>
      <c r="D86" s="9" t="s">
        <v>126</v>
      </c>
      <c r="E86" s="9" t="s">
        <v>114</v>
      </c>
      <c r="F86" s="9" t="s">
        <v>114</v>
      </c>
      <c r="G86" s="9" t="s">
        <v>114</v>
      </c>
      <c r="H86" s="9" t="s">
        <v>114</v>
      </c>
      <c r="I86" s="11"/>
      <c r="J86" s="9" t="s">
        <v>127</v>
      </c>
      <c r="K86" s="11"/>
    </row>
    <row r="87" spans="1:11" ht="12.75">
      <c r="A87" s="9" t="s">
        <v>21</v>
      </c>
      <c r="B87" s="10">
        <v>43217</v>
      </c>
      <c r="C87" s="9">
        <v>6904745</v>
      </c>
      <c r="D87" s="9" t="s">
        <v>128</v>
      </c>
      <c r="E87" s="9" t="s">
        <v>125</v>
      </c>
      <c r="F87" s="9" t="s">
        <v>125</v>
      </c>
      <c r="G87" s="9" t="s">
        <v>125</v>
      </c>
      <c r="H87" s="9">
        <v>240</v>
      </c>
      <c r="I87" s="11"/>
      <c r="J87" s="9" t="s">
        <v>127</v>
      </c>
      <c r="K87" s="11"/>
    </row>
    <row r="88" spans="1:11" ht="12.75">
      <c r="A88" s="9" t="s">
        <v>21</v>
      </c>
      <c r="B88" s="10">
        <v>43220</v>
      </c>
      <c r="C88" s="9">
        <v>7223919</v>
      </c>
      <c r="D88" s="9" t="s">
        <v>129</v>
      </c>
      <c r="E88" s="9" t="s">
        <v>130</v>
      </c>
      <c r="F88" s="9" t="s">
        <v>130</v>
      </c>
      <c r="G88" s="9" t="s">
        <v>130</v>
      </c>
      <c r="H88" s="9">
        <v>180</v>
      </c>
      <c r="I88" s="11"/>
      <c r="J88" s="9" t="s">
        <v>127</v>
      </c>
      <c r="K88" s="11"/>
    </row>
    <row r="89" spans="1:11" ht="12.75">
      <c r="A89" s="9" t="s">
        <v>21</v>
      </c>
      <c r="B89" s="10">
        <v>43220</v>
      </c>
      <c r="C89" s="9">
        <v>7079361</v>
      </c>
      <c r="D89" s="9" t="s">
        <v>131</v>
      </c>
      <c r="E89" s="9" t="s">
        <v>83</v>
      </c>
      <c r="F89" s="9" t="s">
        <v>25</v>
      </c>
      <c r="G89" s="9" t="s">
        <v>83</v>
      </c>
      <c r="H89" s="9">
        <v>385</v>
      </c>
      <c r="I89" s="11"/>
      <c r="J89" s="9" t="s">
        <v>127</v>
      </c>
      <c r="K89" s="11"/>
    </row>
    <row r="90" spans="1:11" ht="12.75">
      <c r="A90" s="9" t="s">
        <v>84</v>
      </c>
      <c r="B90" s="10">
        <v>43223</v>
      </c>
      <c r="C90" s="9">
        <v>7079361</v>
      </c>
      <c r="D90" s="9" t="s">
        <v>131</v>
      </c>
      <c r="E90" s="9" t="s">
        <v>16</v>
      </c>
      <c r="F90" s="9" t="s">
        <v>16</v>
      </c>
      <c r="G90" s="9" t="s">
        <v>120</v>
      </c>
      <c r="H90" s="9">
        <v>240</v>
      </c>
      <c r="I90" s="11"/>
      <c r="J90" s="9" t="s">
        <v>127</v>
      </c>
      <c r="K90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2018-05-21T00:11:59Z</dcterms:created>
  <dcterms:modified xsi:type="dcterms:W3CDTF">2018-05-21T00:11:59Z</dcterms:modified>
</cp:coreProperties>
</file>