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Sheet1!$B$1:$B$86</definedName>
  </definedNames>
  <calcPr calcId="145621"/>
</workbook>
</file>

<file path=xl/calcChain.xml><?xml version="1.0" encoding="utf-8"?>
<calcChain xmlns="http://schemas.openxmlformats.org/spreadsheetml/2006/main">
  <c r="F43" i="1" l="1"/>
  <c r="F42" i="1"/>
  <c r="E43" i="1"/>
  <c r="E41" i="1" l="1"/>
  <c r="E42" i="1" s="1"/>
</calcChain>
</file>

<file path=xl/sharedStrings.xml><?xml version="1.0" encoding="utf-8"?>
<sst xmlns="http://schemas.openxmlformats.org/spreadsheetml/2006/main" count="101" uniqueCount="83">
  <si>
    <t>Date</t>
  </si>
  <si>
    <t>S/O</t>
  </si>
  <si>
    <t>Address</t>
  </si>
  <si>
    <t>Work type</t>
  </si>
  <si>
    <t>Payment</t>
  </si>
  <si>
    <t>NOTES</t>
  </si>
  <si>
    <t>19-2-2018</t>
  </si>
  <si>
    <t>3 queens dev</t>
  </si>
  <si>
    <t>grass trench  build connect</t>
  </si>
  <si>
    <t>66 bridge st</t>
  </si>
  <si>
    <t>SM build connect</t>
  </si>
  <si>
    <t>20-2-2018</t>
  </si>
  <si>
    <t xml:space="preserve">88 princes st </t>
  </si>
  <si>
    <t>hauling build connect</t>
  </si>
  <si>
    <t>21-2-2018</t>
  </si>
  <si>
    <t xml:space="preserve">40 short st </t>
  </si>
  <si>
    <t xml:space="preserve">18 cather wood ave </t>
  </si>
  <si>
    <t>customer cancle</t>
  </si>
  <si>
    <t>22-2-2018</t>
  </si>
  <si>
    <t>37 tucker st</t>
  </si>
  <si>
    <t xml:space="preserve">drill build connect </t>
  </si>
  <si>
    <t>23-2-2018</t>
  </si>
  <si>
    <t>15 davidson</t>
  </si>
  <si>
    <t>55 middle rd</t>
  </si>
  <si>
    <t>grass trench build connect</t>
  </si>
  <si>
    <t>26-2-2018</t>
  </si>
  <si>
    <t>3 burton pl</t>
  </si>
  <si>
    <t>81 alford forest</t>
  </si>
  <si>
    <t>drill build connect</t>
  </si>
  <si>
    <t>270 moore st</t>
  </si>
  <si>
    <t>grass  build connect</t>
  </si>
  <si>
    <t>27-2-2018</t>
  </si>
  <si>
    <t>94 princes st</t>
  </si>
  <si>
    <t>aerial build connect</t>
  </si>
  <si>
    <t xml:space="preserve">8 geofring </t>
  </si>
  <si>
    <t>16 reighten drv</t>
  </si>
  <si>
    <t xml:space="preserve">17 aitken </t>
  </si>
  <si>
    <t xml:space="preserve">customer cancle </t>
  </si>
  <si>
    <t>146 alferd forest rd</t>
  </si>
  <si>
    <t xml:space="preserve">pv </t>
  </si>
  <si>
    <t>155 a carmode</t>
  </si>
  <si>
    <t>12 william st</t>
  </si>
  <si>
    <t>pv</t>
  </si>
  <si>
    <t>118a creek rd</t>
  </si>
  <si>
    <t>grass build connect</t>
  </si>
  <si>
    <t xml:space="preserve">47 catherwood </t>
  </si>
  <si>
    <t>83a travers rd</t>
  </si>
  <si>
    <t xml:space="preserve">93 dobson </t>
  </si>
  <si>
    <t xml:space="preserve">9 davdson </t>
  </si>
  <si>
    <t>LL</t>
  </si>
  <si>
    <t>13-3-2018</t>
  </si>
  <si>
    <t xml:space="preserve">28 camron st </t>
  </si>
  <si>
    <t xml:space="preserve">hauling build , </t>
  </si>
  <si>
    <t>osb</t>
  </si>
  <si>
    <t>14-3-2018</t>
  </si>
  <si>
    <t xml:space="preserve">67 cox st </t>
  </si>
  <si>
    <t xml:space="preserve">hauling build connect </t>
  </si>
  <si>
    <t>28 glassy drive</t>
  </si>
  <si>
    <t>15-3-2018</t>
  </si>
  <si>
    <t xml:space="preserve">14 orr st </t>
  </si>
  <si>
    <t xml:space="preserve">sm build connect </t>
  </si>
  <si>
    <t xml:space="preserve">94 creek rd </t>
  </si>
  <si>
    <t xml:space="preserve">47a archibuild st </t>
  </si>
  <si>
    <t>191 walnut ave</t>
  </si>
  <si>
    <t>16-3-2018</t>
  </si>
  <si>
    <t xml:space="preserve">125b harrison </t>
  </si>
  <si>
    <t>69a tarbottons st</t>
  </si>
  <si>
    <t>s9</t>
  </si>
  <si>
    <t>40 bruicfield st</t>
  </si>
  <si>
    <t>aerial  build connect</t>
  </si>
  <si>
    <t>17-3-2018</t>
  </si>
  <si>
    <t xml:space="preserve">14 john st </t>
  </si>
  <si>
    <t xml:space="preserve">aerial build connect </t>
  </si>
  <si>
    <t xml:space="preserve">172 grove st </t>
  </si>
  <si>
    <t xml:space="preserve">150 harrison </t>
  </si>
  <si>
    <t>15 duglt as s</t>
  </si>
  <si>
    <t xml:space="preserve">18 west park close </t>
  </si>
  <si>
    <t xml:space="preserve">SM build connect </t>
  </si>
  <si>
    <t>pending</t>
  </si>
  <si>
    <t>total amount</t>
  </si>
  <si>
    <t>20% Karm</t>
  </si>
  <si>
    <t>20% DJ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</si>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</sst>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7" zoomScale="130" zoomScaleNormal="130" workbookViewId="0">
      <selection activeCell="J7" sqref="J7"/>
    </sheetView>
  </sheetViews>
  <sheetFormatPr defaultRowHeight="15" x14ac:dyDescent="0.25"/>
  <cols>
    <col min="1" max="1" width="14.85546875" customWidth="1"/>
    <col min="2" max="2" width="18" customWidth="1"/>
    <col min="3" max="3" width="18.7109375" bestFit="1" customWidth="1"/>
    <col min="4" max="4" width="24.85546875" bestFit="1" customWidth="1"/>
    <col min="5" max="5" width="11.28515625" bestFit="1" customWidth="1"/>
  </cols>
  <sheetData>
    <row r="1" spans="1:6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5">
      <c r="A2" s="5" t="s">
        <v>6</v>
      </c>
      <c r="B2" s="5">
        <v>5660707</v>
      </c>
      <c r="C2" s="5" t="s">
        <v>7</v>
      </c>
      <c r="D2" s="5" t="s">
        <v>8</v>
      </c>
      <c r="E2" s="5">
        <v>626.70000000000005</v>
      </c>
      <c r="F2" s="7"/>
    </row>
    <row r="3" spans="1:6" x14ac:dyDescent="0.25">
      <c r="A3" s="5"/>
      <c r="B3" s="5">
        <v>5523120</v>
      </c>
      <c r="C3" s="5" t="s">
        <v>9</v>
      </c>
      <c r="D3" s="5" t="s">
        <v>10</v>
      </c>
      <c r="E3" s="5">
        <v>498.69</v>
      </c>
      <c r="F3" s="9"/>
    </row>
    <row r="4" spans="1:6" x14ac:dyDescent="0.25">
      <c r="A4" s="5" t="s">
        <v>11</v>
      </c>
      <c r="B4" s="5">
        <v>5500197</v>
      </c>
      <c r="C4" s="5" t="s">
        <v>12</v>
      </c>
      <c r="D4" s="5" t="s">
        <v>13</v>
      </c>
      <c r="E4" s="5">
        <v>433.57</v>
      </c>
      <c r="F4" s="9"/>
    </row>
    <row r="5" spans="1:6" x14ac:dyDescent="0.25">
      <c r="A5" s="5" t="s">
        <v>14</v>
      </c>
      <c r="B5" s="5">
        <v>5657000</v>
      </c>
      <c r="C5" s="5" t="s">
        <v>15</v>
      </c>
      <c r="D5" s="5" t="s">
        <v>10</v>
      </c>
      <c r="E5" s="5">
        <v>498.69</v>
      </c>
      <c r="F5" s="9"/>
    </row>
    <row r="6" spans="1:6" x14ac:dyDescent="0.25">
      <c r="A6" s="5"/>
      <c r="B6" s="5">
        <v>5523964</v>
      </c>
      <c r="C6" s="5" t="s">
        <v>16</v>
      </c>
      <c r="D6" s="5" t="s">
        <v>17</v>
      </c>
      <c r="E6" s="5">
        <v>0</v>
      </c>
      <c r="F6" s="9"/>
    </row>
    <row r="7" spans="1:6" x14ac:dyDescent="0.25">
      <c r="A7" s="5" t="s">
        <v>18</v>
      </c>
      <c r="B7" s="5">
        <v>5523457</v>
      </c>
      <c r="C7" s="5" t="s">
        <v>19</v>
      </c>
      <c r="D7" s="5" t="s">
        <v>20</v>
      </c>
      <c r="E7" s="5">
        <v>881.69</v>
      </c>
      <c r="F7" s="9"/>
    </row>
    <row r="8" spans="1:6" x14ac:dyDescent="0.25">
      <c r="A8" s="5" t="s">
        <v>21</v>
      </c>
      <c r="B8" s="5">
        <v>5527486</v>
      </c>
      <c r="C8" s="5" t="s">
        <v>22</v>
      </c>
      <c r="D8" s="5" t="s">
        <v>17</v>
      </c>
      <c r="E8" s="5">
        <v>0</v>
      </c>
      <c r="F8" s="9"/>
    </row>
    <row r="9" spans="1:6" x14ac:dyDescent="0.25">
      <c r="A9" s="5"/>
      <c r="B9" s="5">
        <v>5505294</v>
      </c>
      <c r="C9" s="5" t="s">
        <v>23</v>
      </c>
      <c r="D9" s="5" t="s">
        <v>24</v>
      </c>
      <c r="E9" s="5">
        <v>626.70000000000005</v>
      </c>
      <c r="F9" s="9"/>
    </row>
    <row r="10" spans="1:6" x14ac:dyDescent="0.25">
      <c r="A10" s="5" t="s">
        <v>25</v>
      </c>
      <c r="B10" s="5">
        <v>5527112</v>
      </c>
      <c r="C10" s="5" t="s">
        <v>26</v>
      </c>
      <c r="D10" s="5" t="s">
        <v>24</v>
      </c>
      <c r="E10" s="5">
        <v>626.70000000000005</v>
      </c>
      <c r="F10" s="9"/>
    </row>
    <row r="11" spans="1:6" x14ac:dyDescent="0.25">
      <c r="A11" s="5"/>
      <c r="B11" s="5">
        <v>2959353</v>
      </c>
      <c r="C11" s="5" t="s">
        <v>27</v>
      </c>
      <c r="D11" s="5" t="s">
        <v>28</v>
      </c>
      <c r="E11" s="5">
        <v>881.69</v>
      </c>
      <c r="F11" s="7"/>
    </row>
    <row r="12" spans="1:6" x14ac:dyDescent="0.25">
      <c r="A12" s="5"/>
      <c r="B12" s="5">
        <v>5859108</v>
      </c>
      <c r="C12" s="5" t="s">
        <v>29</v>
      </c>
      <c r="D12" s="5" t="s">
        <v>30</v>
      </c>
      <c r="E12" s="5">
        <v>626.70000000000005</v>
      </c>
      <c r="F12" s="7"/>
    </row>
    <row r="13" spans="1:6" x14ac:dyDescent="0.25">
      <c r="A13" s="5" t="s">
        <v>31</v>
      </c>
      <c r="B13" s="5">
        <v>5517188</v>
      </c>
      <c r="C13" s="5" t="s">
        <v>32</v>
      </c>
      <c r="D13" s="5" t="s">
        <v>33</v>
      </c>
      <c r="E13" s="5">
        <v>414.92</v>
      </c>
      <c r="F13" s="7"/>
    </row>
    <row r="14" spans="1:6" x14ac:dyDescent="0.25">
      <c r="A14" s="5"/>
      <c r="B14" s="5">
        <v>5875204</v>
      </c>
      <c r="C14" s="5" t="s">
        <v>34</v>
      </c>
      <c r="D14" s="5" t="s">
        <v>13</v>
      </c>
      <c r="E14" s="5">
        <v>433.57</v>
      </c>
      <c r="F14" s="7"/>
    </row>
    <row r="15" spans="1:6" x14ac:dyDescent="0.25">
      <c r="A15" s="6">
        <v>43134</v>
      </c>
      <c r="B15" s="5">
        <v>5523952</v>
      </c>
      <c r="C15" s="5" t="s">
        <v>35</v>
      </c>
      <c r="D15" s="5" t="s">
        <v>24</v>
      </c>
      <c r="E15" s="5">
        <v>626.70000000000005</v>
      </c>
      <c r="F15" s="7"/>
    </row>
    <row r="16" spans="1:6" x14ac:dyDescent="0.25">
      <c r="A16" s="5"/>
      <c r="B16" s="5">
        <v>5527719</v>
      </c>
      <c r="C16" s="5" t="s">
        <v>36</v>
      </c>
      <c r="D16" s="5" t="s">
        <v>37</v>
      </c>
      <c r="E16" s="5">
        <v>0</v>
      </c>
      <c r="F16" s="7"/>
    </row>
    <row r="17" spans="1:6" x14ac:dyDescent="0.25">
      <c r="A17" s="6">
        <v>43162</v>
      </c>
      <c r="B17" s="5">
        <v>6160606</v>
      </c>
      <c r="C17" s="5" t="s">
        <v>38</v>
      </c>
      <c r="D17" s="5" t="s">
        <v>39</v>
      </c>
      <c r="E17" s="5">
        <v>168</v>
      </c>
      <c r="F17" s="7"/>
    </row>
    <row r="18" spans="1:6" x14ac:dyDescent="0.25">
      <c r="A18" s="6">
        <v>43254</v>
      </c>
      <c r="B18" s="5">
        <v>6193115</v>
      </c>
      <c r="C18" s="5" t="s">
        <v>40</v>
      </c>
      <c r="D18" s="5" t="s">
        <v>13</v>
      </c>
      <c r="E18" s="5">
        <v>433.57</v>
      </c>
      <c r="F18" s="7"/>
    </row>
    <row r="19" spans="1:6" x14ac:dyDescent="0.25">
      <c r="A19" s="5"/>
      <c r="B19" s="5">
        <v>6233369</v>
      </c>
      <c r="C19" s="5" t="s">
        <v>41</v>
      </c>
      <c r="D19" s="5" t="s">
        <v>42</v>
      </c>
      <c r="E19" s="5">
        <v>82</v>
      </c>
      <c r="F19" s="7"/>
    </row>
    <row r="20" spans="1:6" x14ac:dyDescent="0.25">
      <c r="A20" s="6">
        <v>43284</v>
      </c>
      <c r="B20" s="5">
        <v>6170092</v>
      </c>
      <c r="C20" s="5" t="s">
        <v>43</v>
      </c>
      <c r="D20" s="5" t="s">
        <v>44</v>
      </c>
      <c r="E20" s="5">
        <v>626.70000000000005</v>
      </c>
      <c r="F20" s="7"/>
    </row>
    <row r="21" spans="1:6" x14ac:dyDescent="0.25">
      <c r="A21" s="6"/>
      <c r="B21" s="5">
        <v>5904926</v>
      </c>
      <c r="C21" s="5" t="s">
        <v>45</v>
      </c>
      <c r="D21" s="5" t="s">
        <v>44</v>
      </c>
      <c r="E21" s="5">
        <v>626.70000000000005</v>
      </c>
      <c r="F21" s="7"/>
    </row>
    <row r="22" spans="1:6" x14ac:dyDescent="0.25">
      <c r="A22" s="6">
        <v>43315</v>
      </c>
      <c r="B22" s="5">
        <v>6166910</v>
      </c>
      <c r="C22" s="5" t="s">
        <v>46</v>
      </c>
      <c r="D22" s="5" t="s">
        <v>13</v>
      </c>
      <c r="E22" s="5">
        <v>433.57</v>
      </c>
      <c r="F22" s="7"/>
    </row>
    <row r="23" spans="1:6" x14ac:dyDescent="0.25">
      <c r="A23" s="6">
        <v>43346</v>
      </c>
      <c r="B23" s="5">
        <v>6225477</v>
      </c>
      <c r="C23" s="5" t="s">
        <v>47</v>
      </c>
      <c r="D23" s="5" t="s">
        <v>28</v>
      </c>
      <c r="E23" s="5">
        <v>626.70000000000005</v>
      </c>
      <c r="F23" s="7"/>
    </row>
    <row r="24" spans="1:6" x14ac:dyDescent="0.25">
      <c r="A24" s="6">
        <v>43437</v>
      </c>
      <c r="B24" s="5">
        <v>6032053</v>
      </c>
      <c r="C24" s="5" t="s">
        <v>48</v>
      </c>
      <c r="D24" s="5" t="s">
        <v>49</v>
      </c>
      <c r="E24" s="5">
        <v>90</v>
      </c>
      <c r="F24" s="7"/>
    </row>
    <row r="25" spans="1:6" x14ac:dyDescent="0.25">
      <c r="A25" s="5" t="s">
        <v>50</v>
      </c>
      <c r="B25" s="5">
        <v>5975469</v>
      </c>
      <c r="C25" s="5" t="s">
        <v>51</v>
      </c>
      <c r="D25" s="5" t="s">
        <v>52</v>
      </c>
      <c r="E25" s="5">
        <v>194.94</v>
      </c>
      <c r="F25" s="7"/>
    </row>
    <row r="26" spans="1:6" x14ac:dyDescent="0.25">
      <c r="A26" s="5"/>
      <c r="B26" s="5">
        <v>5975469</v>
      </c>
      <c r="C26" s="5" t="s">
        <v>51</v>
      </c>
      <c r="D26" s="5" t="s">
        <v>53</v>
      </c>
      <c r="E26" s="5">
        <v>0</v>
      </c>
      <c r="F26" s="8" t="s">
        <v>78</v>
      </c>
    </row>
    <row r="27" spans="1:6" x14ac:dyDescent="0.25">
      <c r="A27" s="5" t="s">
        <v>54</v>
      </c>
      <c r="B27" s="5">
        <v>6143332</v>
      </c>
      <c r="C27" s="5" t="s">
        <v>55</v>
      </c>
      <c r="D27" s="5" t="s">
        <v>56</v>
      </c>
      <c r="E27" s="5">
        <v>433.57</v>
      </c>
      <c r="F27" s="7"/>
    </row>
    <row r="28" spans="1:6" x14ac:dyDescent="0.25">
      <c r="A28" s="5"/>
      <c r="B28" s="5">
        <v>6290265</v>
      </c>
      <c r="C28" s="5" t="s">
        <v>57</v>
      </c>
      <c r="D28" s="5" t="s">
        <v>20</v>
      </c>
      <c r="E28" s="5">
        <v>881.69</v>
      </c>
      <c r="F28" s="7"/>
    </row>
    <row r="29" spans="1:6" x14ac:dyDescent="0.25">
      <c r="A29" s="5" t="s">
        <v>58</v>
      </c>
      <c r="B29" s="5">
        <v>6478170</v>
      </c>
      <c r="C29" s="5" t="s">
        <v>59</v>
      </c>
      <c r="D29" s="5" t="s">
        <v>60</v>
      </c>
      <c r="E29" s="5">
        <v>498.69</v>
      </c>
      <c r="F29" s="7"/>
    </row>
    <row r="30" spans="1:6" x14ac:dyDescent="0.25">
      <c r="A30" s="5"/>
      <c r="B30" s="5">
        <v>6305063</v>
      </c>
      <c r="C30" s="5" t="s">
        <v>61</v>
      </c>
      <c r="D30" s="5" t="s">
        <v>13</v>
      </c>
      <c r="E30" s="5">
        <v>433.57</v>
      </c>
      <c r="F30" s="7"/>
    </row>
    <row r="31" spans="1:6" x14ac:dyDescent="0.25">
      <c r="A31" s="5"/>
      <c r="B31" s="5">
        <v>6432554</v>
      </c>
      <c r="C31" s="5" t="s">
        <v>62</v>
      </c>
      <c r="D31" s="5" t="s">
        <v>49</v>
      </c>
      <c r="E31" s="5">
        <v>90</v>
      </c>
      <c r="F31" s="7"/>
    </row>
    <row r="32" spans="1:6" x14ac:dyDescent="0.25">
      <c r="A32" s="5"/>
      <c r="B32" s="5">
        <v>6171247</v>
      </c>
      <c r="C32" s="5" t="s">
        <v>63</v>
      </c>
      <c r="D32" s="5" t="s">
        <v>20</v>
      </c>
      <c r="E32" s="5">
        <v>881.69</v>
      </c>
      <c r="F32" s="7"/>
    </row>
    <row r="33" spans="1:6" x14ac:dyDescent="0.25">
      <c r="A33" s="5" t="s">
        <v>64</v>
      </c>
      <c r="B33" s="5">
        <v>5942384</v>
      </c>
      <c r="C33" s="5" t="s">
        <v>65</v>
      </c>
      <c r="D33" s="5" t="s">
        <v>33</v>
      </c>
      <c r="E33" s="5">
        <v>414.92</v>
      </c>
      <c r="F33" s="7"/>
    </row>
    <row r="34" spans="1:6" x14ac:dyDescent="0.25">
      <c r="A34" s="5"/>
      <c r="B34" s="5">
        <v>6226512</v>
      </c>
      <c r="C34" s="5" t="s">
        <v>66</v>
      </c>
      <c r="D34" s="5" t="s">
        <v>67</v>
      </c>
      <c r="E34" s="5">
        <v>225.02</v>
      </c>
      <c r="F34" s="7"/>
    </row>
    <row r="35" spans="1:6" x14ac:dyDescent="0.25">
      <c r="A35" s="5"/>
      <c r="B35" s="5">
        <v>6359223</v>
      </c>
      <c r="C35" s="5" t="s">
        <v>68</v>
      </c>
      <c r="D35" s="5" t="s">
        <v>69</v>
      </c>
      <c r="E35" s="5">
        <v>414.92</v>
      </c>
      <c r="F35" s="7"/>
    </row>
    <row r="36" spans="1:6" x14ac:dyDescent="0.25">
      <c r="A36" s="5" t="s">
        <v>70</v>
      </c>
      <c r="B36" s="5">
        <v>6045913</v>
      </c>
      <c r="C36" s="5" t="s">
        <v>71</v>
      </c>
      <c r="D36" s="5" t="s">
        <v>72</v>
      </c>
      <c r="E36" s="5">
        <v>414.92</v>
      </c>
      <c r="F36" s="7"/>
    </row>
    <row r="37" spans="1:6" x14ac:dyDescent="0.25">
      <c r="A37" s="5"/>
      <c r="B37" s="5">
        <v>5702621</v>
      </c>
      <c r="C37" s="5" t="s">
        <v>73</v>
      </c>
      <c r="D37" s="5" t="s">
        <v>72</v>
      </c>
      <c r="E37" s="5">
        <v>414.92</v>
      </c>
      <c r="F37" s="7"/>
    </row>
    <row r="38" spans="1:6" x14ac:dyDescent="0.25">
      <c r="A38" s="5"/>
      <c r="B38" s="5">
        <v>6373837</v>
      </c>
      <c r="C38" s="5" t="s">
        <v>74</v>
      </c>
      <c r="D38" s="5" t="s">
        <v>44</v>
      </c>
      <c r="E38" s="5">
        <v>626.70000000000005</v>
      </c>
      <c r="F38" s="7"/>
    </row>
    <row r="39" spans="1:6" x14ac:dyDescent="0.25">
      <c r="A39" s="5"/>
      <c r="B39" s="5">
        <v>6415903</v>
      </c>
      <c r="C39" s="5" t="s">
        <v>75</v>
      </c>
      <c r="D39" s="5" t="s">
        <v>67</v>
      </c>
      <c r="E39" s="5">
        <v>225.02</v>
      </c>
      <c r="F39" s="7"/>
    </row>
    <row r="40" spans="1:6" x14ac:dyDescent="0.25">
      <c r="A40" s="5"/>
      <c r="B40" s="5">
        <v>2439106</v>
      </c>
      <c r="C40" s="5" t="s">
        <v>76</v>
      </c>
      <c r="D40" s="5" t="s">
        <v>77</v>
      </c>
      <c r="E40" s="5">
        <v>498.69</v>
      </c>
      <c r="F40" s="7"/>
    </row>
    <row r="41" spans="1:6" x14ac:dyDescent="0.25">
      <c r="A41" s="4"/>
      <c r="B41" s="4"/>
      <c r="C41" s="4"/>
      <c r="D41" s="3" t="s">
        <v>79</v>
      </c>
      <c r="E41" s="3">
        <f>SUM(E2:E40)</f>
        <v>16912.820000000003</v>
      </c>
      <c r="F41" s="3" t="s">
        <v>82</v>
      </c>
    </row>
    <row r="42" spans="1:6" x14ac:dyDescent="0.25">
      <c r="A42" s="4"/>
      <c r="B42" s="4"/>
      <c r="C42" s="4"/>
      <c r="D42" s="5" t="s">
        <v>80</v>
      </c>
      <c r="E42" s="5">
        <f>E41*0.2</f>
        <v>3382.5640000000008</v>
      </c>
      <c r="F42" s="7">
        <f>E42/21.5</f>
        <v>157.32855813953492</v>
      </c>
    </row>
    <row r="43" spans="1:6" x14ac:dyDescent="0.25">
      <c r="A43" s="4"/>
      <c r="B43" s="4"/>
      <c r="C43" s="4"/>
      <c r="D43" s="10" t="s">
        <v>81</v>
      </c>
      <c r="E43" s="5">
        <f>E41*0.2</f>
        <v>3382.5640000000008</v>
      </c>
      <c r="F43" s="7">
        <f>E43/21.5</f>
        <v>157.32855813953492</v>
      </c>
    </row>
    <row r="44" spans="1:6" x14ac:dyDescent="0.25">
      <c r="A44" s="4"/>
      <c r="B44" s="4"/>
      <c r="C44" s="4"/>
      <c r="D44" s="4"/>
      <c r="E44" s="4"/>
    </row>
    <row r="45" spans="1:6" x14ac:dyDescent="0.25">
      <c r="A45" s="4"/>
      <c r="B45" s="4"/>
      <c r="C45" s="4"/>
      <c r="D45" s="4"/>
      <c r="E45" s="4"/>
    </row>
    <row r="46" spans="1:6" x14ac:dyDescent="0.25">
      <c r="A46" s="4"/>
      <c r="B46" s="4"/>
      <c r="C46" s="4"/>
      <c r="D46" s="4"/>
      <c r="E46" s="4"/>
    </row>
    <row r="47" spans="1:6" x14ac:dyDescent="0.25">
      <c r="A47" s="4"/>
      <c r="B47" s="4"/>
      <c r="C47" s="4"/>
      <c r="D47" s="4"/>
      <c r="E47" s="4"/>
    </row>
    <row r="48" spans="1:6" x14ac:dyDescent="0.25">
      <c r="A48" s="4"/>
      <c r="B48" s="4"/>
      <c r="C48" s="4"/>
      <c r="D48" s="4"/>
      <c r="E48" s="4"/>
    </row>
    <row r="49" spans="1:5" x14ac:dyDescent="0.25">
      <c r="A49" s="4"/>
      <c r="B49" s="4"/>
      <c r="C49" s="4"/>
      <c r="D49" s="4"/>
      <c r="E49" s="4"/>
    </row>
    <row r="50" spans="1:5" x14ac:dyDescent="0.25">
      <c r="A50" s="4"/>
      <c r="B50" s="4"/>
      <c r="C50" s="4"/>
      <c r="D50" s="4"/>
      <c r="E50" s="4"/>
    </row>
    <row r="51" spans="1:5" x14ac:dyDescent="0.25">
      <c r="A51" s="4"/>
      <c r="B51" s="4"/>
      <c r="C51" s="4"/>
      <c r="D51" s="4"/>
      <c r="E51" s="4"/>
    </row>
    <row r="52" spans="1:5" x14ac:dyDescent="0.25">
      <c r="A52" s="4"/>
      <c r="B52" s="4"/>
      <c r="C52" s="4"/>
      <c r="D52" s="4"/>
      <c r="E52" s="4"/>
    </row>
    <row r="53" spans="1:5" x14ac:dyDescent="0.25">
      <c r="A53" s="4"/>
      <c r="B53" s="4"/>
      <c r="C53" s="4"/>
      <c r="D53" s="4"/>
      <c r="E53" s="4"/>
    </row>
    <row r="54" spans="1:5" x14ac:dyDescent="0.25">
      <c r="A54" s="4"/>
      <c r="B54" s="4"/>
      <c r="C54" s="4"/>
      <c r="D54" s="4"/>
      <c r="E54" s="4"/>
    </row>
    <row r="55" spans="1:5" x14ac:dyDescent="0.25">
      <c r="A55" s="4"/>
      <c r="B55" s="4"/>
      <c r="C55" s="4"/>
      <c r="D55" s="4"/>
      <c r="E55" s="4"/>
    </row>
    <row r="56" spans="1:5" x14ac:dyDescent="0.25">
      <c r="A56" s="4"/>
      <c r="B56" s="4"/>
      <c r="C56" s="4"/>
      <c r="D56" s="4"/>
      <c r="E56" s="4"/>
    </row>
    <row r="57" spans="1:5" x14ac:dyDescent="0.25">
      <c r="A57" s="4"/>
      <c r="B57" s="4"/>
      <c r="C57" s="4"/>
      <c r="D57" s="4"/>
      <c r="E57" s="4"/>
    </row>
    <row r="58" spans="1:5" x14ac:dyDescent="0.25">
      <c r="A58" s="4"/>
      <c r="B58" s="4"/>
      <c r="C58" s="4"/>
      <c r="D58" s="4"/>
      <c r="E58" s="4"/>
    </row>
    <row r="59" spans="1:5" x14ac:dyDescent="0.25">
      <c r="A59" s="4"/>
      <c r="B59" s="4"/>
      <c r="C59" s="4"/>
      <c r="D59" s="4"/>
      <c r="E59" s="4"/>
    </row>
    <row r="60" spans="1:5" x14ac:dyDescent="0.25">
      <c r="A60" s="4"/>
      <c r="B60" s="4"/>
      <c r="C60" s="4"/>
      <c r="D60" s="4"/>
      <c r="E60" s="4"/>
    </row>
    <row r="61" spans="1:5" x14ac:dyDescent="0.25">
      <c r="A61" s="4"/>
      <c r="B61" s="4"/>
      <c r="C61" s="4"/>
      <c r="D61" s="4"/>
      <c r="E61" s="4"/>
    </row>
    <row r="62" spans="1:5" x14ac:dyDescent="0.25">
      <c r="A62" s="4"/>
      <c r="B62" s="4"/>
      <c r="C62" s="4"/>
      <c r="D62" s="4"/>
      <c r="E62" s="4"/>
    </row>
    <row r="63" spans="1:5" x14ac:dyDescent="0.25">
      <c r="A63" s="4"/>
      <c r="B63" s="4"/>
      <c r="C63" s="4"/>
      <c r="D63" s="4"/>
      <c r="E63" s="4"/>
    </row>
    <row r="64" spans="1:5" x14ac:dyDescent="0.25">
      <c r="A64" s="4"/>
      <c r="B64" s="4"/>
      <c r="C64" s="4"/>
      <c r="D64" s="4"/>
      <c r="E64" s="4"/>
    </row>
    <row r="65" spans="1:5" x14ac:dyDescent="0.25">
      <c r="A65" s="4"/>
      <c r="B65" s="4"/>
      <c r="C65" s="4"/>
      <c r="D65" s="4"/>
      <c r="E65" s="4"/>
    </row>
    <row r="66" spans="1:5" x14ac:dyDescent="0.25">
      <c r="A66" s="4"/>
      <c r="B66" s="4"/>
      <c r="C66" s="4"/>
      <c r="D66" s="4"/>
      <c r="E66" s="4"/>
    </row>
    <row r="67" spans="1:5" x14ac:dyDescent="0.25">
      <c r="A67" s="4"/>
      <c r="B67" s="4"/>
      <c r="C67" s="4"/>
      <c r="D67" s="4"/>
      <c r="E67" s="4"/>
    </row>
    <row r="68" spans="1:5" x14ac:dyDescent="0.25">
      <c r="A68" s="4"/>
      <c r="B68" s="4"/>
      <c r="C68" s="4"/>
      <c r="D68" s="4"/>
      <c r="E68" s="4"/>
    </row>
    <row r="69" spans="1:5" x14ac:dyDescent="0.25">
      <c r="A69" s="4"/>
      <c r="B69" s="4"/>
      <c r="C69" s="4"/>
      <c r="D69" s="4"/>
      <c r="E69" s="4"/>
    </row>
    <row r="70" spans="1:5" x14ac:dyDescent="0.25">
      <c r="A70" s="4"/>
      <c r="B70" s="4"/>
      <c r="C70" s="4"/>
      <c r="D70" s="4"/>
      <c r="E70" s="4"/>
    </row>
    <row r="71" spans="1:5" x14ac:dyDescent="0.25">
      <c r="A71" s="4"/>
      <c r="B71" s="4"/>
      <c r="C71" s="4"/>
      <c r="D71" s="4"/>
      <c r="E71" s="4"/>
    </row>
    <row r="72" spans="1:5" x14ac:dyDescent="0.25">
      <c r="A72" s="4"/>
      <c r="B72" s="4"/>
      <c r="C72" s="4"/>
      <c r="D72" s="4"/>
      <c r="E72" s="4"/>
    </row>
    <row r="73" spans="1:5" x14ac:dyDescent="0.25">
      <c r="A73" s="4"/>
      <c r="B73" s="4"/>
      <c r="C73" s="4"/>
      <c r="D73" s="4"/>
      <c r="E73" s="4"/>
    </row>
    <row r="74" spans="1:5" x14ac:dyDescent="0.25">
      <c r="A74" s="4"/>
      <c r="B74" s="4"/>
      <c r="C74" s="4"/>
      <c r="D74" s="4"/>
      <c r="E74" s="4"/>
    </row>
    <row r="75" spans="1:5" x14ac:dyDescent="0.25">
      <c r="A75" s="4"/>
      <c r="B75" s="4"/>
      <c r="C75" s="4"/>
      <c r="D75" s="4"/>
      <c r="E75" s="4"/>
    </row>
    <row r="76" spans="1:5" x14ac:dyDescent="0.25">
      <c r="A76" s="4"/>
      <c r="B76" s="4"/>
      <c r="C76" s="4"/>
      <c r="D76" s="4"/>
      <c r="E76" s="4"/>
    </row>
    <row r="77" spans="1:5" x14ac:dyDescent="0.25">
      <c r="A77" s="4"/>
      <c r="B77" s="4"/>
      <c r="C77" s="4"/>
      <c r="D77" s="4"/>
      <c r="E77" s="4"/>
    </row>
    <row r="78" spans="1:5" x14ac:dyDescent="0.25">
      <c r="A78" s="4"/>
      <c r="B78" s="4"/>
      <c r="C78" s="4"/>
      <c r="D78" s="4"/>
      <c r="E78" s="4"/>
    </row>
    <row r="79" spans="1:5" x14ac:dyDescent="0.25">
      <c r="A79" s="4"/>
      <c r="B79" s="4"/>
      <c r="C79" s="4"/>
      <c r="D79" s="4"/>
      <c r="E79" s="4"/>
    </row>
    <row r="80" spans="1:5" x14ac:dyDescent="0.25">
      <c r="A80" s="4"/>
      <c r="B80" s="4"/>
      <c r="C80" s="4"/>
      <c r="D80" s="4"/>
      <c r="E80" s="4"/>
    </row>
    <row r="81" spans="1:5" x14ac:dyDescent="0.25">
      <c r="A81" s="4"/>
      <c r="B81" s="4"/>
      <c r="C81" s="4"/>
      <c r="D81" s="4"/>
      <c r="E81" s="4"/>
    </row>
    <row r="82" spans="1:5" x14ac:dyDescent="0.25">
      <c r="A82" s="4"/>
      <c r="B82" s="4"/>
      <c r="C82" s="4"/>
      <c r="D82" s="4"/>
      <c r="E82" s="4"/>
    </row>
    <row r="83" spans="1:5" x14ac:dyDescent="0.25">
      <c r="A83" s="4"/>
      <c r="B83" s="4"/>
      <c r="C83" s="4"/>
      <c r="D83" s="4"/>
      <c r="E83" s="4"/>
    </row>
    <row r="84" spans="1:5" x14ac:dyDescent="0.25">
      <c r="A84" s="4"/>
      <c r="B84" s="4"/>
      <c r="C84" s="4"/>
      <c r="D84" s="4"/>
      <c r="E84" s="4"/>
    </row>
    <row r="85" spans="1:5" x14ac:dyDescent="0.25">
      <c r="A85" s="4"/>
      <c r="B85" s="4"/>
      <c r="C85" s="4"/>
      <c r="D85" s="4"/>
      <c r="E85" s="4"/>
    </row>
    <row r="86" spans="1:5" x14ac:dyDescent="0.25">
      <c r="A86" s="4"/>
      <c r="B86" s="4"/>
      <c r="C86" s="4"/>
      <c r="D86" s="4"/>
      <c r="E86" s="4"/>
    </row>
  </sheetData>
  <autoFilter ref="B1:B86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2018-03-26T22:32:33Z</dcterms:created>
  <dcterms:modified xsi:type="dcterms:W3CDTF">2018-04-20T02:01:35Z</dcterms:modified>
</cp:coreProperties>
</file>