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tal\Desktop\Fabril Solutions\fabril solutions pay related hours\"/>
    </mc:Choice>
  </mc:AlternateContent>
  <bookViews>
    <workbookView xWindow="0" yWindow="0" windowWidth="20490" windowHeight="7755" tabRatio="500" activeTab="2"/>
  </bookViews>
  <sheets>
    <sheet name="16july-31july " sheetId="1" r:id="rId1"/>
    <sheet name="1st aug-15 aug" sheetId="2" r:id="rId2"/>
    <sheet name="16aug-31 aug" sheetId="3" r:id="rId3"/>
    <sheet name="jaswinder pay" sheetId="5" r:id="rId4"/>
    <sheet name="karmjeet" sheetId="6" r:id="rId5"/>
    <sheet name="nithin" sheetId="7" r:id="rId6"/>
    <sheet name="manish" sheetId="8" r:id="rId7"/>
    <sheet name="prasanna" sheetId="9" r:id="rId8"/>
    <sheet name="kranthi" sheetId="10" r:id="rId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3" l="1"/>
  <c r="E45" i="2"/>
  <c r="E36" i="1"/>
</calcChain>
</file>

<file path=xl/sharedStrings.xml><?xml version="1.0" encoding="utf-8"?>
<sst xmlns="http://schemas.openxmlformats.org/spreadsheetml/2006/main" count="342" uniqueCount="126">
  <si>
    <t>Date</t>
  </si>
  <si>
    <t>S/O</t>
  </si>
  <si>
    <t>Address</t>
  </si>
  <si>
    <t>Payment</t>
  </si>
  <si>
    <t>NGA-561B HAUL SDU BUILD</t>
  </si>
  <si>
    <t>35 ASPRING TCE</t>
  </si>
  <si>
    <t>45 CECIL ROAD, WADESTOWN</t>
  </si>
  <si>
    <t>95 HAMILTON ROAD, HATAITAI</t>
  </si>
  <si>
    <t>NGA-560B NGA AERIAL SDU BUILD</t>
  </si>
  <si>
    <t>10 EARLS TCE, MOUNT VICTORIA</t>
  </si>
  <si>
    <t>53 HAWKER STREET, MOUNT VICTORIA</t>
  </si>
  <si>
    <t>161 DARLINGTON ROAD, MIRAMAR</t>
  </si>
  <si>
    <t>6 KAIKOURA STREET, MAUPUIA</t>
  </si>
  <si>
    <t>NGA-561C NGA SDU INSTALLATION</t>
  </si>
  <si>
    <t>287H THE TERRACE, TE ARO</t>
  </si>
  <si>
    <t>70 ESKDALE ROAD, PAPAKOWHAI</t>
  </si>
  <si>
    <t>CUSTOMER CANCEL</t>
  </si>
  <si>
    <t>26 PAREMATA DRIVE, PORIRUA</t>
  </si>
  <si>
    <t>5 EBOR STREET, TE ARO</t>
  </si>
  <si>
    <t>NGA-711 PROVISION NGA AT GREENFIELD'S PREMISE</t>
  </si>
  <si>
    <t>WORK TYPE</t>
  </si>
  <si>
    <t>37A CHELSEA STREET</t>
  </si>
  <si>
    <t>NGA-714 NGA CANCELLATION ON ARRIVAL</t>
  </si>
  <si>
    <t>39 INGLIS STREET, SEATOUN</t>
  </si>
  <si>
    <t>41 PLUNKET STREET, KELBURN</t>
  </si>
  <si>
    <t>180 CECIL ROAD, WILTON</t>
  </si>
  <si>
    <t>92 CECIL ROAD, WADESTOWN</t>
  </si>
  <si>
    <t>12 FAIRVIEW CRE, KELBURN</t>
  </si>
  <si>
    <t>175 WADESTOWN ROAD, WADESTOWN</t>
  </si>
  <si>
    <t>42 CABLE STREET, TE ARO</t>
  </si>
  <si>
    <t>21 BROOKLYN ROAD, MOUNT COOK</t>
  </si>
  <si>
    <t>10 FERNHILL TCE, WADESTOWN</t>
  </si>
  <si>
    <t>21 GROSVENOR TCE, WADESTOWN</t>
  </si>
  <si>
    <t>OSB-NGA OUTSIDE BOUNDARY REMEDIAL/BUILD</t>
  </si>
  <si>
    <t>Notes</t>
  </si>
  <si>
    <t>100E KAREPA ST, BROOKLYN</t>
  </si>
  <si>
    <t>NGA-562B SURFACE MOUNT SDU BUILD</t>
  </si>
  <si>
    <t>Team</t>
  </si>
  <si>
    <t>Jaswinder-weekend</t>
  </si>
  <si>
    <t>pending</t>
  </si>
  <si>
    <t>10 SEASCAPE VIEW, PAREMATA</t>
  </si>
  <si>
    <t>NGA-561B NGA HAUL SDU BUILD</t>
  </si>
  <si>
    <t>46 PETERHOUSE ST, TAWA</t>
  </si>
  <si>
    <t>NGA-563B GRASS TRENCH SDU BUILD</t>
  </si>
  <si>
    <t>26 METRES TRENCH</t>
  </si>
  <si>
    <t>181 ARO ST, ARO VALLEY</t>
  </si>
  <si>
    <t>58 CECIL ROAD, WADESTOWN</t>
  </si>
  <si>
    <t>NGA-565B NGA CONCRETE TRENCH SDU</t>
  </si>
  <si>
    <t>PLEASE CLAIM GRASS TRENCH CODE (1M CONCRETE, 8M TRENCH)</t>
  </si>
  <si>
    <t>25 SALAMANCA RD, KELBURN</t>
  </si>
  <si>
    <t>5 MARGARET ST, WADESTOWN</t>
  </si>
  <si>
    <t>17 MADISON PL, MIRAMAR</t>
  </si>
  <si>
    <t>NGA-562B NGA SURFACE MOUNT SDU BUILD</t>
  </si>
  <si>
    <t>13B TOWNSEND RD, MIRAMAR</t>
  </si>
  <si>
    <t>38 ARGENTINE AVE, MIRAMAR</t>
  </si>
  <si>
    <t>12 FAIRVIEW CR, KELBURN</t>
  </si>
  <si>
    <t>9 ORANGI KAUPAPA RD, NORTHLAND</t>
  </si>
  <si>
    <t>16 TRELAWNY TCE, GRENADA</t>
  </si>
  <si>
    <t>S9</t>
  </si>
  <si>
    <t>NGA OUTSIDE BOUNDARY REMEDIAL/BUILD</t>
  </si>
  <si>
    <t>OSB</t>
  </si>
  <si>
    <t>29 TIKETIKE WAY, BROOKLYN</t>
  </si>
  <si>
    <t>13 METRES SURFACE MOUNT</t>
  </si>
  <si>
    <t>7 TIKETIKE WAY, BROOKLYN</t>
  </si>
  <si>
    <t>27 TIKETIKE WAY, BROOKLYN</t>
  </si>
  <si>
    <t>53 HARBOUR VIEW ROAD, NORTHLAND</t>
  </si>
  <si>
    <t>JASWINDER-WEEKEND</t>
  </si>
  <si>
    <t>10 HADEFIELD TCE, KELBURN</t>
  </si>
  <si>
    <t>90A GLENMORE ST, NORTHLAND</t>
  </si>
  <si>
    <t>73A HAMILTON RD, HATAITAI</t>
  </si>
  <si>
    <t>18 TREASURE GRO, HATAITAI</t>
  </si>
  <si>
    <t>6 WELLINGTON RD, HATAITAI</t>
  </si>
  <si>
    <t>80 YULE STREET, LYALL BAY</t>
  </si>
  <si>
    <t>NGA-560B AERIAL SDU BUILD</t>
  </si>
  <si>
    <t>11A MAIRANGI ROAD, WADESTOWN</t>
  </si>
  <si>
    <t>NGA-714 CANCELLATION ON ARRIVAL</t>
  </si>
  <si>
    <t>REFFERED TO ROW TEAM</t>
  </si>
  <si>
    <t>198 CECIL ROAD, WILTON</t>
  </si>
  <si>
    <t>96 ONEPU ROAD, LYALL BAY</t>
  </si>
  <si>
    <t>NEEDED APPROVAL TO CLIMB ON POLE, IAUDITOR SENT</t>
  </si>
  <si>
    <t>198A CECIL ROAD, WILTON</t>
  </si>
  <si>
    <t>95 WILTON ROAD, WILTON</t>
  </si>
  <si>
    <t>4 THULE STREET, ARO VALLEY</t>
  </si>
  <si>
    <t>OSB TASK REQUIRED</t>
  </si>
  <si>
    <t>1B WOODSTOCK TCE, TAWA</t>
  </si>
  <si>
    <t>3 WOODSTOCK TCE, TAWA</t>
  </si>
  <si>
    <t>I DID OSB AND THIS  OTHER TECH'S BUILD TASK, SO FM TRANSFERRED PAYMENT TO ME.</t>
  </si>
  <si>
    <t>33 DURHAM STREET, ARO VALLEY</t>
  </si>
  <si>
    <t>335 KARAKA BAY ROAD, KARAKA BAYS</t>
  </si>
  <si>
    <t>CTA</t>
  </si>
  <si>
    <t>18 BOWES CRE, STRATHMORE PARK</t>
  </si>
  <si>
    <t>27 MIRAMAR NORTH ROAD, MIRAMAR</t>
  </si>
  <si>
    <t>23 SHANNON STREET, MOUNT VICTORIA</t>
  </si>
  <si>
    <t xml:space="preserve">42 CABLE STREET, TE ARO, APT3D </t>
  </si>
  <si>
    <t>NEED KEY OF COMS ROOM, CUSTOMER DID NOT HAVE</t>
  </si>
  <si>
    <t>NGA-714 CANCELLATION ON ARRIVAL-OSB</t>
  </si>
  <si>
    <t>POLE STILL NOT APPROVED</t>
  </si>
  <si>
    <t>NGA-714 CANCELLATION ON ARRIVAL-BUILD</t>
  </si>
  <si>
    <t>35 ABEL SMITH STREET, TE ARO UN412</t>
  </si>
  <si>
    <t>FM DID NOT ALLOW TO DO BUILD IN MDU JOB</t>
  </si>
  <si>
    <t>19 CARRINGTON STREET, MOUNT COOK</t>
  </si>
  <si>
    <t>8 ASHTON FITCHETT DR, BROOKLYN</t>
  </si>
  <si>
    <t>24 MONOWAI ROAD, JOHNSONVILLE</t>
  </si>
  <si>
    <t>3 SALISBURY GARDEN CR, WADESTOWN</t>
  </si>
  <si>
    <t>ASSET (RAT) NOT INSTALLED ON POLE</t>
  </si>
  <si>
    <t>9 RIDLEY GRN, CHURTON PARK</t>
  </si>
  <si>
    <t>NO RGW ON SITE, EVERYTHING DONE, BUT COULDNOT SIGN OFF</t>
  </si>
  <si>
    <t>10 HADFIELD TCE, KELBURN</t>
  </si>
  <si>
    <t>56 CENTRAL TCE, KELBURN</t>
  </si>
  <si>
    <t>287A THE TERRACE, TE ARO</t>
  </si>
  <si>
    <t>9 WALMER STREET, HATAITAI</t>
  </si>
  <si>
    <t>CUSTOMER CANCEL-RESHEDULED</t>
  </si>
  <si>
    <t>25 SALAMANCA ROAD, KELBURN</t>
  </si>
  <si>
    <t>165 BARNARD STREET, WADESTOWN</t>
  </si>
  <si>
    <t xml:space="preserve">S.NO </t>
  </si>
  <si>
    <t xml:space="preserve">TOTAL HOURS </t>
  </si>
  <si>
    <t xml:space="preserve"> AFTER DEDUCTION OF 22% TAKE HOME</t>
  </si>
  <si>
    <t xml:space="preserve">TOTAL AMOUNT FROM 16 JULY TO 31 AUG 2017  </t>
  </si>
  <si>
    <t>BAL HOURS</t>
  </si>
  <si>
    <t>HOURS PAID FROM 16TH JULY TO 12TH AUG</t>
  </si>
  <si>
    <t>2242+404=2646</t>
  </si>
  <si>
    <t>140+18(previous hours)=158</t>
  </si>
  <si>
    <t>67.13 +97.86=164.99</t>
  </si>
  <si>
    <t>NOTES</t>
  </si>
  <si>
    <t>61.1-35=26.1</t>
  </si>
  <si>
    <t xml:space="preserve">WE ARE DEDUCTING 35 HOURS FROM THIS PAY AND FOR THE NEXT PAY WE GONNA REDUCE THE REMAINING 35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</si>
</sst>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5" workbookViewId="0">
      <selection activeCell="E15" sqref="E15"/>
    </sheetView>
  </sheetViews>
  <sheetFormatPr defaultColWidth="11" defaultRowHeight="15.75" x14ac:dyDescent="0.25"/>
  <cols>
    <col min="1" max="1" width="11" style="3"/>
    <col min="2" max="2" width="15.625" style="3" customWidth="1"/>
    <col min="3" max="3" width="34.375" style="3" customWidth="1"/>
    <col min="4" max="4" width="44.625" style="3" customWidth="1"/>
    <col min="5" max="5" width="22.375" style="6" customWidth="1"/>
    <col min="6" max="6" width="11" style="3"/>
    <col min="7" max="7" width="52.5" style="3" customWidth="1"/>
    <col min="8" max="16384" width="11" style="3"/>
  </cols>
  <sheetData>
    <row r="1" spans="1:7" ht="18.75" x14ac:dyDescent="0.3">
      <c r="A1" s="1"/>
      <c r="B1" s="1"/>
      <c r="C1" s="1"/>
      <c r="D1" s="1"/>
      <c r="E1" s="2"/>
      <c r="F1" s="1"/>
      <c r="G1" s="1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20</v>
      </c>
      <c r="E2" s="2" t="s">
        <v>3</v>
      </c>
      <c r="F2" s="1" t="s">
        <v>34</v>
      </c>
      <c r="G2" s="1" t="s">
        <v>37</v>
      </c>
    </row>
    <row r="3" spans="1:7" x14ac:dyDescent="0.25">
      <c r="A3" s="4">
        <v>42933</v>
      </c>
      <c r="B3" s="3">
        <v>1250780</v>
      </c>
      <c r="C3" s="3" t="s">
        <v>9</v>
      </c>
      <c r="D3" s="3" t="s">
        <v>8</v>
      </c>
      <c r="E3" s="6">
        <v>187.32</v>
      </c>
    </row>
    <row r="4" spans="1:7" x14ac:dyDescent="0.25">
      <c r="A4" s="4">
        <v>42933</v>
      </c>
      <c r="B4" s="3">
        <v>1250715</v>
      </c>
      <c r="C4" s="3" t="s">
        <v>10</v>
      </c>
      <c r="D4" s="3" t="s">
        <v>4</v>
      </c>
      <c r="E4" s="6">
        <v>194.94</v>
      </c>
    </row>
    <row r="5" spans="1:7" x14ac:dyDescent="0.25">
      <c r="A5" s="4">
        <v>42934</v>
      </c>
      <c r="B5" s="3">
        <v>1271125</v>
      </c>
      <c r="C5" s="3" t="s">
        <v>11</v>
      </c>
      <c r="D5" s="3" t="s">
        <v>8</v>
      </c>
      <c r="E5" s="6">
        <v>187.32</v>
      </c>
    </row>
    <row r="6" spans="1:7" x14ac:dyDescent="0.25">
      <c r="A6" s="4">
        <v>42934</v>
      </c>
      <c r="B6" s="3">
        <v>531771</v>
      </c>
      <c r="C6" s="3" t="s">
        <v>12</v>
      </c>
      <c r="D6" s="3" t="s">
        <v>13</v>
      </c>
      <c r="E6" s="6">
        <v>205.64</v>
      </c>
    </row>
    <row r="7" spans="1:7" x14ac:dyDescent="0.25">
      <c r="A7" s="4">
        <v>42935</v>
      </c>
      <c r="B7" s="3">
        <v>1188295</v>
      </c>
      <c r="C7" s="3" t="s">
        <v>6</v>
      </c>
      <c r="D7" s="3" t="s">
        <v>13</v>
      </c>
      <c r="E7" s="6">
        <v>205.64</v>
      </c>
    </row>
    <row r="8" spans="1:7" x14ac:dyDescent="0.25">
      <c r="A8" s="4">
        <v>42936</v>
      </c>
      <c r="B8" s="3">
        <v>1250780</v>
      </c>
      <c r="C8" s="3" t="s">
        <v>9</v>
      </c>
      <c r="D8" s="3" t="s">
        <v>13</v>
      </c>
      <c r="E8" s="6">
        <v>205.64</v>
      </c>
    </row>
    <row r="9" spans="1:7" x14ac:dyDescent="0.25">
      <c r="A9" s="4">
        <v>42936</v>
      </c>
      <c r="B9" s="3">
        <v>1414111</v>
      </c>
      <c r="C9" s="3" t="s">
        <v>14</v>
      </c>
      <c r="D9" s="3" t="s">
        <v>4</v>
      </c>
      <c r="E9" s="6">
        <v>194.94</v>
      </c>
    </row>
    <row r="10" spans="1:7" x14ac:dyDescent="0.25">
      <c r="A10" s="4">
        <v>42936</v>
      </c>
      <c r="B10" s="3">
        <v>1417908</v>
      </c>
      <c r="C10" s="3" t="s">
        <v>7</v>
      </c>
      <c r="D10" s="3" t="s">
        <v>13</v>
      </c>
      <c r="E10" s="6">
        <v>205.64</v>
      </c>
    </row>
    <row r="11" spans="1:7" x14ac:dyDescent="0.25">
      <c r="A11" s="4">
        <v>42937</v>
      </c>
      <c r="B11" s="3">
        <v>1445776</v>
      </c>
      <c r="C11" s="3" t="s">
        <v>15</v>
      </c>
      <c r="D11" s="3" t="s">
        <v>22</v>
      </c>
      <c r="E11" s="6">
        <v>0</v>
      </c>
    </row>
    <row r="12" spans="1:7" x14ac:dyDescent="0.25">
      <c r="A12" s="4">
        <v>42937</v>
      </c>
      <c r="B12" s="3">
        <v>1509734</v>
      </c>
      <c r="C12" s="13" t="s">
        <v>17</v>
      </c>
      <c r="D12" s="13" t="s">
        <v>16</v>
      </c>
      <c r="E12" s="14" t="s">
        <v>39</v>
      </c>
    </row>
    <row r="13" spans="1:7" x14ac:dyDescent="0.25">
      <c r="A13" s="4">
        <v>42937</v>
      </c>
      <c r="B13" s="3">
        <v>950941</v>
      </c>
      <c r="C13" s="3" t="s">
        <v>5</v>
      </c>
      <c r="D13" s="3" t="s">
        <v>13</v>
      </c>
      <c r="E13" s="6">
        <v>205.64</v>
      </c>
    </row>
    <row r="14" spans="1:7" x14ac:dyDescent="0.25">
      <c r="A14" s="4">
        <v>42938</v>
      </c>
      <c r="B14" s="3">
        <v>1271125</v>
      </c>
      <c r="C14" s="3" t="s">
        <v>11</v>
      </c>
      <c r="D14" s="3" t="s">
        <v>13</v>
      </c>
      <c r="E14" s="6">
        <v>205.64</v>
      </c>
      <c r="G14" s="3" t="s">
        <v>38</v>
      </c>
    </row>
    <row r="15" spans="1:7" x14ac:dyDescent="0.25">
      <c r="A15" s="4">
        <v>42938</v>
      </c>
      <c r="B15" s="3">
        <v>1308699</v>
      </c>
      <c r="C15" s="3" t="s">
        <v>18</v>
      </c>
      <c r="D15" s="3" t="s">
        <v>19</v>
      </c>
      <c r="E15" s="6">
        <v>225.02</v>
      </c>
      <c r="G15" s="3" t="s">
        <v>38</v>
      </c>
    </row>
    <row r="16" spans="1:7" x14ac:dyDescent="0.25">
      <c r="A16" s="4">
        <v>42940</v>
      </c>
      <c r="B16" s="15">
        <v>1251927</v>
      </c>
      <c r="C16" s="15" t="s">
        <v>21</v>
      </c>
      <c r="D16" s="15" t="s">
        <v>22</v>
      </c>
      <c r="E16" s="16">
        <v>0</v>
      </c>
    </row>
    <row r="17" spans="1:7" x14ac:dyDescent="0.25">
      <c r="A17" s="4">
        <v>42940</v>
      </c>
      <c r="B17" s="3">
        <v>1008853</v>
      </c>
      <c r="C17" s="3" t="s">
        <v>23</v>
      </c>
      <c r="D17" s="3" t="s">
        <v>13</v>
      </c>
      <c r="E17" s="6">
        <v>205.64</v>
      </c>
    </row>
    <row r="18" spans="1:7" x14ac:dyDescent="0.25">
      <c r="A18" s="4">
        <v>42940</v>
      </c>
      <c r="B18" s="3">
        <v>1414111</v>
      </c>
      <c r="C18" s="3" t="s">
        <v>14</v>
      </c>
      <c r="D18" s="3" t="s">
        <v>13</v>
      </c>
      <c r="E18" s="6">
        <v>205.64</v>
      </c>
    </row>
    <row r="19" spans="1:7" x14ac:dyDescent="0.25">
      <c r="A19" s="4">
        <v>42941</v>
      </c>
      <c r="B19" s="3">
        <v>1113874</v>
      </c>
      <c r="C19" s="3" t="s">
        <v>24</v>
      </c>
      <c r="D19" s="3" t="s">
        <v>22</v>
      </c>
      <c r="E19" s="6">
        <v>0</v>
      </c>
    </row>
    <row r="20" spans="1:7" x14ac:dyDescent="0.25">
      <c r="A20" s="4">
        <v>42941</v>
      </c>
      <c r="B20" s="3">
        <v>1508255</v>
      </c>
      <c r="C20" s="3" t="s">
        <v>25</v>
      </c>
      <c r="D20" s="3" t="s">
        <v>22</v>
      </c>
      <c r="E20" s="6">
        <v>0</v>
      </c>
    </row>
    <row r="21" spans="1:7" x14ac:dyDescent="0.25">
      <c r="A21" s="4">
        <v>42941</v>
      </c>
      <c r="B21" s="3">
        <v>1508264</v>
      </c>
      <c r="C21" s="3" t="s">
        <v>25</v>
      </c>
      <c r="D21" s="3" t="s">
        <v>22</v>
      </c>
      <c r="E21" s="6">
        <v>0</v>
      </c>
    </row>
    <row r="22" spans="1:7" x14ac:dyDescent="0.25">
      <c r="A22" s="4">
        <v>42941</v>
      </c>
      <c r="B22" s="3">
        <v>1566912</v>
      </c>
      <c r="C22" s="3" t="s">
        <v>26</v>
      </c>
      <c r="D22" s="3" t="s">
        <v>22</v>
      </c>
      <c r="E22" s="6">
        <v>0</v>
      </c>
    </row>
    <row r="23" spans="1:7" x14ac:dyDescent="0.25">
      <c r="A23" s="4">
        <v>42942</v>
      </c>
      <c r="B23" s="3">
        <v>1580332</v>
      </c>
      <c r="C23" s="3" t="s">
        <v>27</v>
      </c>
      <c r="D23" s="3" t="s">
        <v>8</v>
      </c>
      <c r="E23" s="6">
        <v>187.32</v>
      </c>
    </row>
    <row r="24" spans="1:7" x14ac:dyDescent="0.25">
      <c r="A24" s="4">
        <v>42942</v>
      </c>
      <c r="B24" s="3">
        <v>1391120</v>
      </c>
      <c r="C24" s="3" t="s">
        <v>28</v>
      </c>
      <c r="D24" s="3" t="s">
        <v>22</v>
      </c>
      <c r="E24" s="6">
        <v>0</v>
      </c>
    </row>
    <row r="25" spans="1:7" x14ac:dyDescent="0.25">
      <c r="A25" s="4">
        <v>42943</v>
      </c>
      <c r="B25" s="3">
        <v>1250715</v>
      </c>
      <c r="C25" s="3" t="s">
        <v>10</v>
      </c>
      <c r="D25" s="3" t="s">
        <v>13</v>
      </c>
      <c r="E25" s="6">
        <v>205.64</v>
      </c>
    </row>
    <row r="26" spans="1:7" x14ac:dyDescent="0.25">
      <c r="A26" s="4">
        <v>42943</v>
      </c>
      <c r="B26" s="3">
        <v>1601800</v>
      </c>
      <c r="C26" s="3" t="s">
        <v>29</v>
      </c>
      <c r="D26" s="3" t="s">
        <v>22</v>
      </c>
      <c r="E26" s="6">
        <v>0</v>
      </c>
    </row>
    <row r="27" spans="1:7" x14ac:dyDescent="0.25">
      <c r="A27" s="4">
        <v>42943</v>
      </c>
      <c r="B27" s="3">
        <v>1646136</v>
      </c>
      <c r="C27" s="3" t="s">
        <v>30</v>
      </c>
      <c r="D27" s="3" t="s">
        <v>4</v>
      </c>
      <c r="E27" s="6">
        <v>194.94</v>
      </c>
    </row>
    <row r="28" spans="1:7" x14ac:dyDescent="0.25">
      <c r="A28" s="4">
        <v>42943</v>
      </c>
      <c r="B28" s="3">
        <v>1510706</v>
      </c>
      <c r="C28" s="3" t="s">
        <v>31</v>
      </c>
      <c r="D28" s="3" t="s">
        <v>8</v>
      </c>
      <c r="E28" s="6">
        <v>187.32</v>
      </c>
    </row>
    <row r="29" spans="1:7" x14ac:dyDescent="0.25">
      <c r="A29" s="4">
        <v>42944</v>
      </c>
      <c r="B29" s="3">
        <v>1452078</v>
      </c>
      <c r="C29" s="3" t="s">
        <v>32</v>
      </c>
      <c r="D29" s="3" t="s">
        <v>8</v>
      </c>
      <c r="E29" s="6">
        <v>187.32</v>
      </c>
    </row>
    <row r="30" spans="1:7" x14ac:dyDescent="0.25">
      <c r="A30" s="4">
        <v>42944</v>
      </c>
      <c r="B30" s="3">
        <v>1113874</v>
      </c>
      <c r="C30" s="3" t="s">
        <v>24</v>
      </c>
      <c r="D30" s="3" t="s">
        <v>33</v>
      </c>
      <c r="E30" s="6" t="s">
        <v>39</v>
      </c>
    </row>
    <row r="31" spans="1:7" x14ac:dyDescent="0.25">
      <c r="A31" s="4">
        <v>42945</v>
      </c>
      <c r="B31" s="3">
        <v>1395249</v>
      </c>
      <c r="C31" s="3" t="s">
        <v>35</v>
      </c>
      <c r="D31" s="3" t="s">
        <v>36</v>
      </c>
      <c r="E31" s="6">
        <v>205.64</v>
      </c>
      <c r="G31" s="3" t="s">
        <v>38</v>
      </c>
    </row>
    <row r="32" spans="1:7" x14ac:dyDescent="0.25">
      <c r="A32" s="4">
        <v>42945</v>
      </c>
      <c r="B32" s="3">
        <v>1395249</v>
      </c>
      <c r="C32" s="3" t="s">
        <v>35</v>
      </c>
      <c r="D32" s="3" t="s">
        <v>13</v>
      </c>
      <c r="E32" s="6">
        <v>254.64</v>
      </c>
      <c r="G32" s="3" t="s">
        <v>38</v>
      </c>
    </row>
    <row r="33" spans="1:5" x14ac:dyDescent="0.25">
      <c r="A33" s="4">
        <v>42947</v>
      </c>
      <c r="B33" s="3">
        <v>1113874</v>
      </c>
      <c r="C33" s="3" t="s">
        <v>24</v>
      </c>
      <c r="D33" s="3" t="s">
        <v>8</v>
      </c>
      <c r="E33" s="6" t="s">
        <v>39</v>
      </c>
    </row>
    <row r="34" spans="1:5" x14ac:dyDescent="0.25">
      <c r="A34" s="4">
        <v>42947</v>
      </c>
      <c r="B34" s="3">
        <v>1510706</v>
      </c>
      <c r="C34" s="3" t="s">
        <v>31</v>
      </c>
      <c r="D34" s="3" t="s">
        <v>13</v>
      </c>
      <c r="E34" s="6">
        <v>205.64</v>
      </c>
    </row>
    <row r="35" spans="1:5" x14ac:dyDescent="0.25">
      <c r="A35" s="4">
        <v>42947</v>
      </c>
      <c r="B35" s="3">
        <v>1113874</v>
      </c>
      <c r="C35" s="3" t="s">
        <v>24</v>
      </c>
      <c r="D35" s="3" t="s">
        <v>13</v>
      </c>
      <c r="E35" s="6" t="s">
        <v>39</v>
      </c>
    </row>
    <row r="36" spans="1:5" x14ac:dyDescent="0.25">
      <c r="E36" s="6">
        <f>SUM(E3:E35)</f>
        <v>4263.12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7" workbookViewId="0">
      <selection activeCell="F47" sqref="F47"/>
    </sheetView>
  </sheetViews>
  <sheetFormatPr defaultColWidth="11" defaultRowHeight="15.75" x14ac:dyDescent="0.25"/>
  <cols>
    <col min="1" max="1" width="11" style="3"/>
    <col min="2" max="2" width="10.375" style="3" customWidth="1"/>
    <col min="3" max="3" width="34.625" style="3" customWidth="1"/>
    <col min="4" max="4" width="36.125" style="3" customWidth="1"/>
    <col min="5" max="5" width="19" style="3" customWidth="1"/>
    <col min="6" max="6" width="57.375" style="3" customWidth="1"/>
    <col min="7" max="7" width="31.375" style="3" customWidth="1"/>
    <col min="8" max="16384" width="11" style="3"/>
  </cols>
  <sheetData>
    <row r="1" spans="1:7" ht="18.75" x14ac:dyDescent="0.3">
      <c r="A1" s="1"/>
      <c r="B1" s="1"/>
      <c r="C1" s="1"/>
      <c r="D1" s="1"/>
      <c r="E1" s="2"/>
      <c r="F1" s="1"/>
      <c r="G1" s="1"/>
    </row>
    <row r="2" spans="1:7" ht="18.75" x14ac:dyDescent="0.3">
      <c r="A2" s="1" t="s">
        <v>0</v>
      </c>
      <c r="B2" s="1" t="s">
        <v>1</v>
      </c>
      <c r="C2" s="1" t="s">
        <v>2</v>
      </c>
      <c r="D2" s="1" t="s">
        <v>20</v>
      </c>
      <c r="E2" s="2" t="s">
        <v>3</v>
      </c>
      <c r="F2" s="1" t="s">
        <v>34</v>
      </c>
      <c r="G2" s="8"/>
    </row>
    <row r="3" spans="1:7" x14ac:dyDescent="0.25">
      <c r="A3" s="4">
        <v>42948</v>
      </c>
      <c r="B3" s="3">
        <v>466828</v>
      </c>
      <c r="C3" s="3" t="s">
        <v>40</v>
      </c>
      <c r="D3" s="3" t="s">
        <v>41</v>
      </c>
      <c r="E3" s="10">
        <v>194.94</v>
      </c>
      <c r="G3" s="8"/>
    </row>
    <row r="4" spans="1:7" x14ac:dyDescent="0.25">
      <c r="A4" s="4">
        <v>42948</v>
      </c>
      <c r="B4" s="3">
        <v>466828</v>
      </c>
      <c r="C4" s="3" t="s">
        <v>40</v>
      </c>
      <c r="D4" s="3" t="s">
        <v>13</v>
      </c>
      <c r="E4" s="10">
        <v>205.64</v>
      </c>
      <c r="G4" s="8"/>
    </row>
    <row r="5" spans="1:7" x14ac:dyDescent="0.25">
      <c r="A5" s="4">
        <v>42948</v>
      </c>
      <c r="B5" s="3">
        <v>1708524</v>
      </c>
      <c r="C5" s="3" t="s">
        <v>42</v>
      </c>
      <c r="D5" s="3" t="s">
        <v>43</v>
      </c>
      <c r="E5" s="10">
        <v>383.5</v>
      </c>
      <c r="F5" s="3" t="s">
        <v>44</v>
      </c>
      <c r="G5" s="8"/>
    </row>
    <row r="6" spans="1:7" x14ac:dyDescent="0.25">
      <c r="A6" s="4">
        <v>42949</v>
      </c>
      <c r="B6" s="3">
        <v>1708524</v>
      </c>
      <c r="C6" s="3" t="s">
        <v>42</v>
      </c>
      <c r="D6" s="3" t="s">
        <v>13</v>
      </c>
      <c r="E6" s="10">
        <v>205.64</v>
      </c>
      <c r="G6" s="8"/>
    </row>
    <row r="7" spans="1:7" x14ac:dyDescent="0.25">
      <c r="A7" s="4">
        <v>42949</v>
      </c>
      <c r="B7" s="3">
        <v>1348298</v>
      </c>
      <c r="C7" s="3" t="s">
        <v>45</v>
      </c>
      <c r="D7" s="3" t="s">
        <v>22</v>
      </c>
      <c r="E7" s="11">
        <v>0</v>
      </c>
      <c r="G7" s="8"/>
    </row>
    <row r="8" spans="1:7" x14ac:dyDescent="0.25">
      <c r="A8" s="4">
        <v>42950</v>
      </c>
      <c r="B8" s="3">
        <v>1629390</v>
      </c>
      <c r="C8" s="3" t="s">
        <v>46</v>
      </c>
      <c r="D8" s="3" t="s">
        <v>47</v>
      </c>
      <c r="E8" s="10">
        <v>383.5</v>
      </c>
      <c r="F8" s="3" t="s">
        <v>48</v>
      </c>
      <c r="G8" s="8"/>
    </row>
    <row r="9" spans="1:7" x14ac:dyDescent="0.25">
      <c r="A9" s="4">
        <v>42950</v>
      </c>
      <c r="B9" s="3">
        <v>1629390</v>
      </c>
      <c r="C9" s="3" t="s">
        <v>46</v>
      </c>
      <c r="D9" s="3" t="s">
        <v>22</v>
      </c>
      <c r="E9" s="11">
        <v>0</v>
      </c>
      <c r="G9" s="8"/>
    </row>
    <row r="10" spans="1:7" x14ac:dyDescent="0.25">
      <c r="A10" s="4">
        <v>42951</v>
      </c>
      <c r="B10" s="3">
        <v>1452078</v>
      </c>
      <c r="C10" s="3" t="s">
        <v>32</v>
      </c>
      <c r="D10" s="3" t="s">
        <v>13</v>
      </c>
      <c r="E10" s="10">
        <v>205.64</v>
      </c>
      <c r="G10" s="8"/>
    </row>
    <row r="11" spans="1:7" x14ac:dyDescent="0.25">
      <c r="A11" s="4">
        <v>42951</v>
      </c>
      <c r="B11" s="3">
        <v>1606426</v>
      </c>
      <c r="C11" s="3" t="s">
        <v>49</v>
      </c>
      <c r="D11" s="3" t="s">
        <v>22</v>
      </c>
      <c r="E11" s="11">
        <v>0</v>
      </c>
      <c r="G11" s="8"/>
    </row>
    <row r="12" spans="1:7" x14ac:dyDescent="0.25">
      <c r="A12" s="4">
        <v>42951</v>
      </c>
      <c r="B12" s="3">
        <v>1606429</v>
      </c>
      <c r="C12" s="3" t="s">
        <v>49</v>
      </c>
      <c r="D12" s="3" t="s">
        <v>22</v>
      </c>
      <c r="E12" s="10">
        <v>0</v>
      </c>
      <c r="G12" s="8"/>
    </row>
    <row r="13" spans="1:7" x14ac:dyDescent="0.25">
      <c r="A13" s="4">
        <v>42951</v>
      </c>
      <c r="B13" s="3">
        <v>1724617</v>
      </c>
      <c r="C13" s="3" t="s">
        <v>50</v>
      </c>
      <c r="D13" s="3" t="s">
        <v>22</v>
      </c>
      <c r="E13" s="10">
        <v>0</v>
      </c>
      <c r="G13" s="8"/>
    </row>
    <row r="14" spans="1:7" ht="18.75" x14ac:dyDescent="0.3">
      <c r="A14" s="4">
        <v>42951</v>
      </c>
      <c r="B14" s="3">
        <v>1724623</v>
      </c>
      <c r="C14" s="3" t="s">
        <v>50</v>
      </c>
      <c r="D14" s="3" t="s">
        <v>22</v>
      </c>
      <c r="E14" s="10">
        <v>0</v>
      </c>
      <c r="G14" s="9" t="s">
        <v>37</v>
      </c>
    </row>
    <row r="15" spans="1:7" x14ac:dyDescent="0.25">
      <c r="A15" s="4">
        <v>42952</v>
      </c>
      <c r="B15" s="3">
        <v>1149651</v>
      </c>
      <c r="C15" s="3" t="s">
        <v>51</v>
      </c>
      <c r="D15" s="3" t="s">
        <v>52</v>
      </c>
      <c r="E15" s="10">
        <v>254.64</v>
      </c>
      <c r="G15"/>
    </row>
    <row r="16" spans="1:7" x14ac:dyDescent="0.25">
      <c r="A16" s="4">
        <v>42952</v>
      </c>
      <c r="B16" s="3">
        <v>1408826</v>
      </c>
      <c r="C16" s="3" t="s">
        <v>53</v>
      </c>
      <c r="D16" s="3" t="s">
        <v>22</v>
      </c>
      <c r="E16" s="11">
        <v>0</v>
      </c>
      <c r="G16"/>
    </row>
    <row r="17" spans="1:7" x14ac:dyDescent="0.25">
      <c r="A17" s="4">
        <v>42952</v>
      </c>
      <c r="B17" s="3">
        <v>1408969</v>
      </c>
      <c r="C17" s="3" t="s">
        <v>53</v>
      </c>
      <c r="D17" s="3" t="s">
        <v>22</v>
      </c>
      <c r="E17" s="10">
        <v>0</v>
      </c>
      <c r="G17"/>
    </row>
    <row r="18" spans="1:7" x14ac:dyDescent="0.25">
      <c r="A18" s="4">
        <v>42952</v>
      </c>
      <c r="B18" s="3">
        <v>665820</v>
      </c>
      <c r="C18" s="3" t="s">
        <v>54</v>
      </c>
      <c r="D18" s="3" t="s">
        <v>8</v>
      </c>
      <c r="E18" s="10">
        <v>187.32</v>
      </c>
      <c r="G18"/>
    </row>
    <row r="19" spans="1:7" x14ac:dyDescent="0.25">
      <c r="A19" s="4">
        <v>42954</v>
      </c>
      <c r="B19" s="3">
        <v>1580332</v>
      </c>
      <c r="C19" s="3" t="s">
        <v>55</v>
      </c>
      <c r="D19" s="3" t="s">
        <v>13</v>
      </c>
      <c r="E19" s="10">
        <v>205.64</v>
      </c>
      <c r="G19"/>
    </row>
    <row r="20" spans="1:7" x14ac:dyDescent="0.25">
      <c r="A20" s="4">
        <v>42954</v>
      </c>
      <c r="B20" s="3">
        <v>665820</v>
      </c>
      <c r="C20" s="3" t="s">
        <v>54</v>
      </c>
      <c r="D20" s="3" t="s">
        <v>13</v>
      </c>
      <c r="E20" s="10">
        <v>205.64</v>
      </c>
      <c r="G20"/>
    </row>
    <row r="21" spans="1:7" x14ac:dyDescent="0.25">
      <c r="A21" s="4">
        <v>42954</v>
      </c>
      <c r="B21" s="3">
        <v>1657605</v>
      </c>
      <c r="C21" s="3" t="s">
        <v>56</v>
      </c>
      <c r="D21" s="3" t="s">
        <v>8</v>
      </c>
      <c r="E21" s="10">
        <v>187.32</v>
      </c>
      <c r="G21"/>
    </row>
    <row r="22" spans="1:7" x14ac:dyDescent="0.25">
      <c r="A22" s="4">
        <v>42955</v>
      </c>
      <c r="B22" s="3">
        <v>1422383</v>
      </c>
      <c r="C22" s="3" t="s">
        <v>57</v>
      </c>
      <c r="D22" s="3" t="s">
        <v>19</v>
      </c>
      <c r="E22" s="10">
        <v>225.02</v>
      </c>
      <c r="F22" s="3" t="s">
        <v>58</v>
      </c>
      <c r="G22"/>
    </row>
    <row r="23" spans="1:7" x14ac:dyDescent="0.25">
      <c r="A23" s="4">
        <v>42955</v>
      </c>
      <c r="B23" s="3">
        <v>1348298</v>
      </c>
      <c r="C23" s="3" t="s">
        <v>45</v>
      </c>
      <c r="D23" s="3" t="s">
        <v>59</v>
      </c>
      <c r="E23" s="11" t="s">
        <v>39</v>
      </c>
      <c r="F23" s="3" t="s">
        <v>60</v>
      </c>
      <c r="G23"/>
    </row>
    <row r="24" spans="1:7" x14ac:dyDescent="0.25">
      <c r="A24" s="4">
        <v>42955</v>
      </c>
      <c r="B24" s="3">
        <v>1348298</v>
      </c>
      <c r="C24" s="3" t="s">
        <v>45</v>
      </c>
      <c r="D24" s="3" t="s">
        <v>22</v>
      </c>
      <c r="E24" s="11">
        <v>0</v>
      </c>
      <c r="G24"/>
    </row>
    <row r="25" spans="1:7" x14ac:dyDescent="0.25">
      <c r="A25" s="4">
        <v>42956</v>
      </c>
      <c r="B25" s="3">
        <v>1780841</v>
      </c>
      <c r="C25" s="3" t="s">
        <v>61</v>
      </c>
      <c r="D25" s="3" t="s">
        <v>52</v>
      </c>
      <c r="E25" s="10">
        <v>254.64</v>
      </c>
      <c r="F25" s="3" t="s">
        <v>62</v>
      </c>
      <c r="G25"/>
    </row>
    <row r="26" spans="1:7" x14ac:dyDescent="0.25">
      <c r="A26" s="4">
        <v>42956</v>
      </c>
      <c r="B26" s="3">
        <v>1780841</v>
      </c>
      <c r="C26" s="3" t="s">
        <v>61</v>
      </c>
      <c r="D26" s="3" t="s">
        <v>13</v>
      </c>
      <c r="E26" s="11">
        <v>205.64</v>
      </c>
      <c r="G26"/>
    </row>
    <row r="27" spans="1:7" x14ac:dyDescent="0.25">
      <c r="A27" s="4">
        <v>42956</v>
      </c>
      <c r="B27" s="3">
        <v>1780653</v>
      </c>
      <c r="C27" s="3" t="s">
        <v>63</v>
      </c>
      <c r="D27" s="3" t="s">
        <v>52</v>
      </c>
      <c r="E27" s="10">
        <v>254.64</v>
      </c>
      <c r="G27"/>
    </row>
    <row r="28" spans="1:7" x14ac:dyDescent="0.25">
      <c r="A28" s="4">
        <v>42956</v>
      </c>
      <c r="B28" s="3">
        <v>1781019</v>
      </c>
      <c r="C28" s="3" t="s">
        <v>64</v>
      </c>
      <c r="D28" s="3" t="s">
        <v>22</v>
      </c>
      <c r="E28" s="10">
        <v>0</v>
      </c>
      <c r="G28"/>
    </row>
    <row r="29" spans="1:7" x14ac:dyDescent="0.25">
      <c r="A29" s="4">
        <v>42957</v>
      </c>
      <c r="B29" s="3">
        <v>1772957</v>
      </c>
      <c r="C29" s="3" t="s">
        <v>65</v>
      </c>
      <c r="D29" s="3" t="s">
        <v>59</v>
      </c>
      <c r="E29" s="11" t="s">
        <v>39</v>
      </c>
      <c r="F29" s="3" t="s">
        <v>60</v>
      </c>
      <c r="G29"/>
    </row>
    <row r="30" spans="1:7" x14ac:dyDescent="0.25">
      <c r="A30" s="4">
        <v>42957</v>
      </c>
      <c r="B30" s="3">
        <v>1772957</v>
      </c>
      <c r="C30" s="3" t="s">
        <v>65</v>
      </c>
      <c r="D30" s="3" t="s">
        <v>52</v>
      </c>
      <c r="E30" s="10">
        <v>254.64</v>
      </c>
      <c r="G30"/>
    </row>
    <row r="31" spans="1:7" x14ac:dyDescent="0.25">
      <c r="A31" s="4">
        <v>42957</v>
      </c>
      <c r="B31" s="3">
        <v>1601822</v>
      </c>
      <c r="C31" s="3" t="s">
        <v>29</v>
      </c>
      <c r="D31" s="3" t="s">
        <v>22</v>
      </c>
      <c r="E31" s="10">
        <v>0</v>
      </c>
      <c r="G31"/>
    </row>
    <row r="32" spans="1:7" x14ac:dyDescent="0.25">
      <c r="A32" s="4">
        <v>42958</v>
      </c>
      <c r="B32" s="3">
        <v>1772957</v>
      </c>
      <c r="C32" s="3" t="s">
        <v>65</v>
      </c>
      <c r="D32" s="3" t="s">
        <v>13</v>
      </c>
      <c r="E32" s="10">
        <v>205.64</v>
      </c>
      <c r="G32"/>
    </row>
    <row r="33" spans="1:7" x14ac:dyDescent="0.25">
      <c r="A33" s="4">
        <v>42958</v>
      </c>
      <c r="B33" s="12">
        <v>187.32</v>
      </c>
      <c r="C33" s="3" t="s">
        <v>45</v>
      </c>
      <c r="D33" s="3" t="s">
        <v>8</v>
      </c>
      <c r="E33" s="10">
        <v>187.32</v>
      </c>
      <c r="G33"/>
    </row>
    <row r="34" spans="1:7" x14ac:dyDescent="0.25">
      <c r="A34" s="4">
        <v>42958</v>
      </c>
      <c r="B34" s="3">
        <v>1348298</v>
      </c>
      <c r="C34" s="3" t="s">
        <v>45</v>
      </c>
      <c r="D34" s="3" t="s">
        <v>13</v>
      </c>
      <c r="E34" s="11">
        <v>205.64</v>
      </c>
      <c r="G34"/>
    </row>
    <row r="35" spans="1:7" x14ac:dyDescent="0.25">
      <c r="A35" s="4">
        <v>42959</v>
      </c>
      <c r="B35" s="3">
        <v>1149651</v>
      </c>
      <c r="C35" s="3" t="s">
        <v>51</v>
      </c>
      <c r="D35" s="3" t="s">
        <v>13</v>
      </c>
      <c r="E35" s="11">
        <v>205.64</v>
      </c>
      <c r="G35"/>
    </row>
    <row r="36" spans="1:7" x14ac:dyDescent="0.25">
      <c r="A36" s="4">
        <v>42959</v>
      </c>
      <c r="B36" s="3">
        <v>1657605</v>
      </c>
      <c r="C36" s="3" t="s">
        <v>56</v>
      </c>
      <c r="D36" s="3" t="s">
        <v>13</v>
      </c>
      <c r="E36" s="11">
        <v>205.64</v>
      </c>
      <c r="G36"/>
    </row>
    <row r="37" spans="1:7" x14ac:dyDescent="0.25">
      <c r="A37" s="4">
        <v>42961</v>
      </c>
      <c r="B37" s="3">
        <v>1839007</v>
      </c>
      <c r="C37" s="3" t="s">
        <v>67</v>
      </c>
      <c r="D37" s="3" t="s">
        <v>8</v>
      </c>
      <c r="E37" s="10">
        <v>0</v>
      </c>
      <c r="G37"/>
    </row>
    <row r="38" spans="1:7" x14ac:dyDescent="0.25">
      <c r="A38" s="4">
        <v>42961</v>
      </c>
      <c r="B38" s="3">
        <v>1746234</v>
      </c>
      <c r="C38" s="3" t="s">
        <v>68</v>
      </c>
      <c r="D38" s="3" t="s">
        <v>22</v>
      </c>
      <c r="E38" s="10">
        <v>0</v>
      </c>
      <c r="G38"/>
    </row>
    <row r="39" spans="1:7" x14ac:dyDescent="0.25">
      <c r="A39" s="4">
        <v>42962</v>
      </c>
      <c r="B39" s="3">
        <v>1851253</v>
      </c>
      <c r="C39" s="3" t="s">
        <v>69</v>
      </c>
      <c r="D39" s="3" t="s">
        <v>8</v>
      </c>
      <c r="E39" s="10">
        <v>187.32</v>
      </c>
      <c r="G39"/>
    </row>
    <row r="40" spans="1:7" x14ac:dyDescent="0.25">
      <c r="A40" s="4">
        <v>42962</v>
      </c>
      <c r="B40" s="3">
        <v>1851253</v>
      </c>
      <c r="C40" s="3" t="s">
        <v>69</v>
      </c>
      <c r="D40" s="3" t="s">
        <v>13</v>
      </c>
      <c r="E40" s="11">
        <v>205.64</v>
      </c>
      <c r="G40"/>
    </row>
    <row r="41" spans="1:7" x14ac:dyDescent="0.25">
      <c r="A41" s="4">
        <v>42962</v>
      </c>
      <c r="B41" s="3">
        <v>1893022</v>
      </c>
      <c r="C41" s="3" t="s">
        <v>70</v>
      </c>
      <c r="D41" s="3" t="s">
        <v>22</v>
      </c>
      <c r="E41" s="11">
        <v>0</v>
      </c>
      <c r="G41"/>
    </row>
    <row r="42" spans="1:7" x14ac:dyDescent="0.25">
      <c r="A42" s="4">
        <v>42962</v>
      </c>
      <c r="B42" s="3">
        <v>1893033</v>
      </c>
      <c r="C42" s="3" t="s">
        <v>70</v>
      </c>
      <c r="D42" s="3" t="s">
        <v>22</v>
      </c>
      <c r="E42" s="11">
        <v>0</v>
      </c>
      <c r="G42"/>
    </row>
    <row r="43" spans="1:7" x14ac:dyDescent="0.25">
      <c r="A43" s="4">
        <v>42962</v>
      </c>
      <c r="B43" s="3">
        <v>1942216</v>
      </c>
      <c r="C43" s="3" t="s">
        <v>71</v>
      </c>
      <c r="D43" s="3" t="s">
        <v>22</v>
      </c>
      <c r="E43" s="11">
        <v>0</v>
      </c>
      <c r="G43"/>
    </row>
    <row r="44" spans="1:7" x14ac:dyDescent="0.25">
      <c r="A44" s="4">
        <v>42962</v>
      </c>
      <c r="B44" s="3">
        <v>1942291</v>
      </c>
      <c r="C44" s="3" t="s">
        <v>71</v>
      </c>
      <c r="D44" s="3" t="s">
        <v>22</v>
      </c>
      <c r="E44" s="11">
        <v>0</v>
      </c>
      <c r="G44"/>
    </row>
    <row r="45" spans="1:7" x14ac:dyDescent="0.25">
      <c r="E45" s="17">
        <f>SUM(E3:E44)</f>
        <v>5216.84</v>
      </c>
      <c r="G45"/>
    </row>
    <row r="46" spans="1:7" x14ac:dyDescent="0.25">
      <c r="G46"/>
    </row>
    <row r="47" spans="1:7" x14ac:dyDescent="0.25">
      <c r="G47" t="s">
        <v>66</v>
      </c>
    </row>
    <row r="48" spans="1:7" x14ac:dyDescent="0.25">
      <c r="G48" t="s">
        <v>66</v>
      </c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7" workbookViewId="0">
      <selection activeCell="E2" sqref="E2:E48"/>
    </sheetView>
  </sheetViews>
  <sheetFormatPr defaultColWidth="11" defaultRowHeight="15.75" x14ac:dyDescent="0.25"/>
  <cols>
    <col min="1" max="1" width="11" style="3"/>
    <col min="2" max="2" width="10.375" style="3" customWidth="1"/>
    <col min="3" max="3" width="34.625" style="3" customWidth="1"/>
    <col min="4" max="4" width="36.125" style="3" customWidth="1"/>
    <col min="5" max="5" width="19" style="6" customWidth="1"/>
    <col min="6" max="6" width="57.375" style="7" customWidth="1"/>
    <col min="7" max="7" width="31.375" style="3" customWidth="1"/>
    <col min="8" max="16384" width="11" style="3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20</v>
      </c>
      <c r="E1" s="2" t="s">
        <v>3</v>
      </c>
      <c r="F1" s="5" t="s">
        <v>34</v>
      </c>
      <c r="G1" s="1" t="s">
        <v>37</v>
      </c>
    </row>
    <row r="2" spans="1:7" x14ac:dyDescent="0.25">
      <c r="A2" s="4">
        <v>42963</v>
      </c>
      <c r="B2" s="3">
        <v>1643146</v>
      </c>
      <c r="C2" s="3" t="s">
        <v>72</v>
      </c>
      <c r="D2" s="3" t="s">
        <v>73</v>
      </c>
      <c r="E2" s="6">
        <v>187.32</v>
      </c>
    </row>
    <row r="3" spans="1:7" x14ac:dyDescent="0.25">
      <c r="A3" s="4">
        <v>42963</v>
      </c>
      <c r="B3" s="3">
        <v>1316188</v>
      </c>
      <c r="C3" s="3" t="s">
        <v>74</v>
      </c>
      <c r="D3" s="3" t="s">
        <v>75</v>
      </c>
      <c r="E3" s="6">
        <v>0</v>
      </c>
      <c r="F3" s="7" t="s">
        <v>76</v>
      </c>
    </row>
    <row r="4" spans="1:7" x14ac:dyDescent="0.25">
      <c r="A4" s="4">
        <v>42963</v>
      </c>
      <c r="B4" s="3">
        <v>1910718</v>
      </c>
      <c r="C4" s="3" t="s">
        <v>77</v>
      </c>
      <c r="D4" s="3" t="s">
        <v>73</v>
      </c>
      <c r="E4" s="6">
        <v>187.32</v>
      </c>
    </row>
    <row r="5" spans="1:7" x14ac:dyDescent="0.25">
      <c r="A5" s="4">
        <v>42963</v>
      </c>
      <c r="B5" s="3">
        <v>1892334</v>
      </c>
      <c r="C5" s="3" t="s">
        <v>78</v>
      </c>
      <c r="D5" s="3" t="s">
        <v>75</v>
      </c>
      <c r="E5" s="6">
        <v>0</v>
      </c>
      <c r="F5" s="7" t="s">
        <v>79</v>
      </c>
    </row>
    <row r="6" spans="1:7" x14ac:dyDescent="0.25">
      <c r="A6" s="4">
        <v>42963</v>
      </c>
      <c r="B6" s="3">
        <v>1643146</v>
      </c>
      <c r="C6" s="3" t="s">
        <v>72</v>
      </c>
      <c r="D6" s="3" t="s">
        <v>13</v>
      </c>
      <c r="E6" s="6">
        <v>205.64</v>
      </c>
    </row>
    <row r="7" spans="1:7" x14ac:dyDescent="0.25">
      <c r="A7" s="4">
        <v>42963</v>
      </c>
      <c r="B7" s="3">
        <v>1910718</v>
      </c>
      <c r="C7" s="3" t="s">
        <v>77</v>
      </c>
      <c r="D7" s="3" t="s">
        <v>13</v>
      </c>
      <c r="E7" s="6">
        <v>205.64</v>
      </c>
    </row>
    <row r="8" spans="1:7" x14ac:dyDescent="0.25">
      <c r="A8" s="4">
        <v>42964</v>
      </c>
      <c r="B8" s="3">
        <v>1725378</v>
      </c>
      <c r="C8" s="3" t="s">
        <v>80</v>
      </c>
      <c r="D8" s="3" t="s">
        <v>73</v>
      </c>
      <c r="E8" s="6">
        <v>187.32</v>
      </c>
    </row>
    <row r="9" spans="1:7" x14ac:dyDescent="0.25">
      <c r="A9" s="4">
        <v>42964</v>
      </c>
      <c r="B9" s="3">
        <v>1725378</v>
      </c>
      <c r="C9" s="3" t="s">
        <v>80</v>
      </c>
      <c r="D9" s="3" t="s">
        <v>13</v>
      </c>
      <c r="E9" s="6">
        <v>205.64</v>
      </c>
    </row>
    <row r="10" spans="1:7" x14ac:dyDescent="0.25">
      <c r="A10" s="4">
        <v>42964</v>
      </c>
      <c r="B10" s="3">
        <v>1225492</v>
      </c>
      <c r="C10" s="3" t="s">
        <v>81</v>
      </c>
      <c r="D10" s="3" t="s">
        <v>73</v>
      </c>
      <c r="E10" s="6">
        <v>187.32</v>
      </c>
    </row>
    <row r="11" spans="1:7" x14ac:dyDescent="0.25">
      <c r="A11" s="4">
        <v>42964</v>
      </c>
      <c r="B11" s="3">
        <v>1225492</v>
      </c>
      <c r="C11" s="3" t="s">
        <v>81</v>
      </c>
      <c r="D11" s="3" t="s">
        <v>13</v>
      </c>
      <c r="E11" s="6">
        <v>205.64</v>
      </c>
    </row>
    <row r="12" spans="1:7" x14ac:dyDescent="0.25">
      <c r="A12" s="4">
        <v>42965</v>
      </c>
      <c r="B12" s="3">
        <v>1543679</v>
      </c>
      <c r="C12" s="3" t="s">
        <v>82</v>
      </c>
      <c r="D12" s="3" t="s">
        <v>75</v>
      </c>
      <c r="E12" s="6">
        <v>0</v>
      </c>
      <c r="F12" s="7" t="s">
        <v>83</v>
      </c>
    </row>
    <row r="13" spans="1:7" x14ac:dyDescent="0.25">
      <c r="A13" s="4">
        <v>42965</v>
      </c>
      <c r="B13" s="3">
        <v>1899095</v>
      </c>
      <c r="C13" s="3" t="s">
        <v>84</v>
      </c>
      <c r="D13" s="3" t="s">
        <v>59</v>
      </c>
      <c r="E13" s="6" t="s">
        <v>39</v>
      </c>
    </row>
    <row r="14" spans="1:7" x14ac:dyDescent="0.25">
      <c r="A14" s="4">
        <v>42965</v>
      </c>
      <c r="B14" s="3">
        <v>1899095</v>
      </c>
      <c r="C14" s="3" t="s">
        <v>84</v>
      </c>
      <c r="D14" s="3" t="s">
        <v>73</v>
      </c>
      <c r="E14" s="6">
        <v>187.32</v>
      </c>
    </row>
    <row r="15" spans="1:7" x14ac:dyDescent="0.25">
      <c r="A15" s="4">
        <v>42965</v>
      </c>
      <c r="B15" s="3">
        <v>1284911</v>
      </c>
      <c r="C15" s="3" t="s">
        <v>85</v>
      </c>
      <c r="D15" s="3" t="s">
        <v>73</v>
      </c>
      <c r="E15" s="6">
        <v>187.32</v>
      </c>
      <c r="F15" s="7" t="s">
        <v>86</v>
      </c>
    </row>
    <row r="16" spans="1:7" x14ac:dyDescent="0.25">
      <c r="A16" s="4">
        <v>42966</v>
      </c>
      <c r="B16" s="3">
        <v>862191</v>
      </c>
      <c r="C16" s="3" t="s">
        <v>87</v>
      </c>
      <c r="D16" s="3" t="s">
        <v>13</v>
      </c>
      <c r="E16" s="6">
        <v>205.64</v>
      </c>
      <c r="G16" s="3" t="s">
        <v>66</v>
      </c>
    </row>
    <row r="17" spans="1:7" x14ac:dyDescent="0.25">
      <c r="A17" s="4">
        <v>42966</v>
      </c>
      <c r="B17" s="3">
        <v>1892334</v>
      </c>
      <c r="C17" s="3" t="s">
        <v>78</v>
      </c>
      <c r="D17" s="3" t="s">
        <v>59</v>
      </c>
      <c r="E17" s="6" t="s">
        <v>39</v>
      </c>
      <c r="G17" s="3" t="s">
        <v>66</v>
      </c>
    </row>
    <row r="18" spans="1:7" x14ac:dyDescent="0.25">
      <c r="A18" s="4">
        <v>42966</v>
      </c>
      <c r="B18" s="3">
        <v>1892334</v>
      </c>
      <c r="C18" s="3" t="s">
        <v>78</v>
      </c>
      <c r="D18" s="3" t="s">
        <v>73</v>
      </c>
      <c r="E18" s="6">
        <v>187.32</v>
      </c>
      <c r="G18" s="3" t="s">
        <v>66</v>
      </c>
    </row>
    <row r="19" spans="1:7" x14ac:dyDescent="0.25">
      <c r="A19" s="4">
        <v>42968</v>
      </c>
      <c r="B19" s="3">
        <v>937245</v>
      </c>
      <c r="C19" s="3" t="s">
        <v>88</v>
      </c>
      <c r="D19" s="3" t="s">
        <v>75</v>
      </c>
      <c r="E19" s="6">
        <v>0</v>
      </c>
      <c r="F19" s="7" t="s">
        <v>89</v>
      </c>
    </row>
    <row r="20" spans="1:7" x14ac:dyDescent="0.25">
      <c r="A20" s="4">
        <v>42968</v>
      </c>
      <c r="B20" s="3">
        <v>937237</v>
      </c>
      <c r="C20" s="3" t="s">
        <v>88</v>
      </c>
      <c r="D20" s="3" t="s">
        <v>75</v>
      </c>
      <c r="E20" s="6">
        <v>0</v>
      </c>
      <c r="F20" s="7" t="s">
        <v>89</v>
      </c>
    </row>
    <row r="21" spans="1:7" x14ac:dyDescent="0.25">
      <c r="A21" s="4">
        <v>42968</v>
      </c>
      <c r="B21" s="3">
        <v>1973220</v>
      </c>
      <c r="C21" s="3" t="s">
        <v>90</v>
      </c>
      <c r="D21" s="3" t="s">
        <v>41</v>
      </c>
      <c r="E21" s="6">
        <v>194.94</v>
      </c>
    </row>
    <row r="22" spans="1:7" x14ac:dyDescent="0.25">
      <c r="A22" s="4">
        <v>42968</v>
      </c>
      <c r="B22" s="3">
        <v>2005597</v>
      </c>
      <c r="C22" s="3" t="s">
        <v>91</v>
      </c>
      <c r="D22" s="3" t="s">
        <v>75</v>
      </c>
      <c r="E22" s="6" t="s">
        <v>39</v>
      </c>
      <c r="F22" s="7" t="s">
        <v>83</v>
      </c>
    </row>
    <row r="23" spans="1:7" x14ac:dyDescent="0.25">
      <c r="A23" s="4">
        <v>42969</v>
      </c>
      <c r="B23" s="3">
        <v>1250853</v>
      </c>
      <c r="C23" s="3" t="s">
        <v>92</v>
      </c>
      <c r="D23" s="3" t="s">
        <v>73</v>
      </c>
      <c r="E23" s="6">
        <v>187.32</v>
      </c>
    </row>
    <row r="24" spans="1:7" x14ac:dyDescent="0.25">
      <c r="A24" s="4">
        <v>42969</v>
      </c>
      <c r="B24" s="3">
        <v>1601822</v>
      </c>
      <c r="C24" s="3" t="s">
        <v>93</v>
      </c>
      <c r="D24" s="3" t="s">
        <v>75</v>
      </c>
      <c r="E24" s="6" t="s">
        <v>39</v>
      </c>
      <c r="F24" s="7" t="s">
        <v>94</v>
      </c>
    </row>
    <row r="25" spans="1:7" x14ac:dyDescent="0.25">
      <c r="A25" s="4">
        <v>42969</v>
      </c>
      <c r="B25" s="3">
        <v>1780653</v>
      </c>
      <c r="C25" s="3" t="s">
        <v>63</v>
      </c>
      <c r="D25" s="3" t="s">
        <v>13</v>
      </c>
      <c r="E25" s="6">
        <v>205.64</v>
      </c>
    </row>
    <row r="26" spans="1:7" x14ac:dyDescent="0.25">
      <c r="A26" s="4">
        <v>42970</v>
      </c>
      <c r="B26" s="3">
        <v>1543679</v>
      </c>
      <c r="C26" s="3" t="s">
        <v>82</v>
      </c>
      <c r="D26" s="3" t="s">
        <v>59</v>
      </c>
      <c r="E26" s="6">
        <v>135.79</v>
      </c>
    </row>
    <row r="27" spans="1:7" x14ac:dyDescent="0.25">
      <c r="A27" s="4">
        <v>42970</v>
      </c>
      <c r="B27" s="3">
        <v>1543679</v>
      </c>
      <c r="C27" s="3" t="s">
        <v>82</v>
      </c>
      <c r="D27" s="3" t="s">
        <v>73</v>
      </c>
      <c r="E27" s="6">
        <v>187.32</v>
      </c>
    </row>
    <row r="28" spans="1:7" x14ac:dyDescent="0.25">
      <c r="A28" s="4">
        <v>42970</v>
      </c>
      <c r="B28" s="3">
        <v>1543679</v>
      </c>
      <c r="C28" s="3" t="s">
        <v>82</v>
      </c>
      <c r="D28" s="3" t="s">
        <v>13</v>
      </c>
      <c r="E28" s="6">
        <v>205.64</v>
      </c>
    </row>
    <row r="29" spans="1:7" x14ac:dyDescent="0.25">
      <c r="A29" s="4">
        <v>42971</v>
      </c>
      <c r="B29" s="3">
        <v>2005597</v>
      </c>
      <c r="C29" s="3" t="s">
        <v>91</v>
      </c>
      <c r="D29" s="3" t="s">
        <v>95</v>
      </c>
      <c r="E29" s="6">
        <v>0</v>
      </c>
      <c r="F29" s="7" t="s">
        <v>96</v>
      </c>
    </row>
    <row r="30" spans="1:7" x14ac:dyDescent="0.25">
      <c r="A30" s="4">
        <v>42971</v>
      </c>
      <c r="B30" s="3">
        <v>2005597</v>
      </c>
      <c r="C30" s="3" t="s">
        <v>91</v>
      </c>
      <c r="D30" s="3" t="s">
        <v>97</v>
      </c>
      <c r="E30" s="6">
        <v>0</v>
      </c>
      <c r="F30" s="7" t="s">
        <v>96</v>
      </c>
    </row>
    <row r="31" spans="1:7" x14ac:dyDescent="0.25">
      <c r="A31" s="4">
        <v>42971</v>
      </c>
      <c r="B31" s="3">
        <v>2052760</v>
      </c>
      <c r="C31" s="3" t="s">
        <v>98</v>
      </c>
      <c r="D31" s="3" t="s">
        <v>75</v>
      </c>
      <c r="E31" s="6">
        <v>0</v>
      </c>
      <c r="F31" s="7" t="s">
        <v>99</v>
      </c>
    </row>
    <row r="32" spans="1:7" x14ac:dyDescent="0.25">
      <c r="A32" s="4">
        <v>42971</v>
      </c>
      <c r="B32" s="3">
        <v>2033721</v>
      </c>
      <c r="C32" s="3" t="s">
        <v>100</v>
      </c>
      <c r="D32" s="3" t="s">
        <v>73</v>
      </c>
      <c r="E32" s="6">
        <v>187.32</v>
      </c>
    </row>
    <row r="33" spans="1:7" x14ac:dyDescent="0.25">
      <c r="A33" s="4">
        <v>42971</v>
      </c>
      <c r="B33" s="3">
        <v>1895821</v>
      </c>
      <c r="C33" s="3" t="s">
        <v>101</v>
      </c>
      <c r="D33" s="3" t="s">
        <v>13</v>
      </c>
      <c r="E33" s="6">
        <v>205.64</v>
      </c>
    </row>
    <row r="34" spans="1:7" x14ac:dyDescent="0.25">
      <c r="A34" s="4">
        <v>42971</v>
      </c>
      <c r="B34" s="3">
        <v>1973220</v>
      </c>
      <c r="C34" s="3" t="s">
        <v>90</v>
      </c>
      <c r="D34" s="3" t="s">
        <v>13</v>
      </c>
      <c r="E34" s="6">
        <v>205.64</v>
      </c>
    </row>
    <row r="35" spans="1:7" x14ac:dyDescent="0.25">
      <c r="A35" s="4">
        <v>42972</v>
      </c>
      <c r="B35" s="3">
        <v>1304749</v>
      </c>
      <c r="C35" s="3" t="s">
        <v>102</v>
      </c>
      <c r="D35" s="3" t="s">
        <v>73</v>
      </c>
      <c r="E35" s="6">
        <v>187.32</v>
      </c>
    </row>
    <row r="36" spans="1:7" x14ac:dyDescent="0.25">
      <c r="A36" s="4">
        <v>42972</v>
      </c>
      <c r="B36" s="3">
        <v>1424972</v>
      </c>
      <c r="C36" s="3" t="s">
        <v>103</v>
      </c>
      <c r="D36" s="3" t="s">
        <v>75</v>
      </c>
      <c r="E36" s="6">
        <v>0</v>
      </c>
      <c r="F36" s="7" t="s">
        <v>104</v>
      </c>
    </row>
    <row r="37" spans="1:7" x14ac:dyDescent="0.25">
      <c r="A37" s="4">
        <v>42973</v>
      </c>
      <c r="B37" s="3">
        <v>1820300</v>
      </c>
      <c r="C37" s="3" t="s">
        <v>105</v>
      </c>
      <c r="D37" s="3" t="s">
        <v>41</v>
      </c>
      <c r="E37" s="6">
        <v>194.94</v>
      </c>
      <c r="G37" s="3" t="s">
        <v>66</v>
      </c>
    </row>
    <row r="38" spans="1:7" x14ac:dyDescent="0.25">
      <c r="A38" s="4">
        <v>42973</v>
      </c>
      <c r="B38" s="3">
        <v>1899095</v>
      </c>
      <c r="C38" s="3" t="s">
        <v>84</v>
      </c>
      <c r="D38" s="3" t="s">
        <v>13</v>
      </c>
      <c r="E38" s="6">
        <v>205.64</v>
      </c>
      <c r="G38" s="3" t="s">
        <v>66</v>
      </c>
    </row>
    <row r="39" spans="1:7" x14ac:dyDescent="0.25">
      <c r="A39" s="4">
        <v>42975</v>
      </c>
      <c r="B39" s="3">
        <v>1250853</v>
      </c>
      <c r="C39" s="3" t="s">
        <v>92</v>
      </c>
      <c r="D39" s="3" t="s">
        <v>75</v>
      </c>
      <c r="E39" s="6">
        <v>0</v>
      </c>
      <c r="F39" s="7" t="s">
        <v>106</v>
      </c>
    </row>
    <row r="40" spans="1:7" x14ac:dyDescent="0.25">
      <c r="A40" s="4">
        <v>42975</v>
      </c>
      <c r="B40" s="3">
        <v>1839019</v>
      </c>
      <c r="C40" s="3" t="s">
        <v>107</v>
      </c>
      <c r="D40" s="3" t="s">
        <v>13</v>
      </c>
      <c r="E40" s="6">
        <v>205.64</v>
      </c>
    </row>
    <row r="41" spans="1:7" x14ac:dyDescent="0.25">
      <c r="A41" s="4">
        <v>42975</v>
      </c>
      <c r="B41" s="3">
        <v>1287926</v>
      </c>
      <c r="C41" s="3" t="s">
        <v>108</v>
      </c>
      <c r="D41" s="3" t="s">
        <v>73</v>
      </c>
      <c r="E41" s="6">
        <v>187.32</v>
      </c>
    </row>
    <row r="42" spans="1:7" x14ac:dyDescent="0.25">
      <c r="A42" s="4">
        <v>42976</v>
      </c>
      <c r="B42" s="3">
        <v>1287926</v>
      </c>
      <c r="C42" s="3" t="s">
        <v>108</v>
      </c>
      <c r="D42" s="3" t="s">
        <v>13</v>
      </c>
      <c r="E42" s="6">
        <v>205.64</v>
      </c>
    </row>
    <row r="43" spans="1:7" x14ac:dyDescent="0.25">
      <c r="A43" s="4">
        <v>42976</v>
      </c>
      <c r="B43" s="3">
        <v>18092334</v>
      </c>
      <c r="C43" s="3" t="s">
        <v>78</v>
      </c>
      <c r="D43" s="3" t="s">
        <v>13</v>
      </c>
      <c r="E43" s="6" t="s">
        <v>39</v>
      </c>
    </row>
    <row r="44" spans="1:7" x14ac:dyDescent="0.25">
      <c r="A44" s="4">
        <v>42977</v>
      </c>
      <c r="B44" s="3">
        <v>2286910</v>
      </c>
      <c r="C44" s="3" t="s">
        <v>109</v>
      </c>
      <c r="D44" s="3" t="s">
        <v>41</v>
      </c>
      <c r="E44" s="6">
        <v>194.94</v>
      </c>
    </row>
    <row r="45" spans="1:7" x14ac:dyDescent="0.25">
      <c r="A45" s="4">
        <v>42977</v>
      </c>
      <c r="B45" s="3">
        <v>2189250</v>
      </c>
      <c r="C45" s="3" t="s">
        <v>110</v>
      </c>
      <c r="D45" s="3" t="s">
        <v>75</v>
      </c>
      <c r="E45" s="6">
        <v>0</v>
      </c>
      <c r="F45" s="7" t="s">
        <v>111</v>
      </c>
    </row>
    <row r="46" spans="1:7" x14ac:dyDescent="0.25">
      <c r="A46" s="4">
        <v>42978</v>
      </c>
      <c r="B46" s="3">
        <v>1606429</v>
      </c>
      <c r="C46" s="3" t="s">
        <v>112</v>
      </c>
      <c r="D46" s="3" t="s">
        <v>41</v>
      </c>
      <c r="E46" s="6">
        <v>194.94</v>
      </c>
    </row>
    <row r="47" spans="1:7" x14ac:dyDescent="0.25">
      <c r="A47" s="4">
        <v>42978</v>
      </c>
      <c r="B47" s="3">
        <v>2268982</v>
      </c>
      <c r="C47" s="3" t="s">
        <v>113</v>
      </c>
      <c r="D47" s="3" t="s">
        <v>8</v>
      </c>
      <c r="E47" s="6">
        <v>187.32</v>
      </c>
    </row>
    <row r="48" spans="1:7" x14ac:dyDescent="0.25">
      <c r="E48" s="6">
        <f>SUM(E2:E47)</f>
        <v>5818.3899999999994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.75" x14ac:dyDescent="0.25"/>
  <cols>
    <col min="1" max="1" width="4.875" customWidth="1"/>
    <col min="2" max="2" width="15" bestFit="1" customWidth="1"/>
    <col min="3" max="3" width="24" bestFit="1" customWidth="1"/>
    <col min="8" max="8" width="10.375" bestFit="1" customWidth="1"/>
  </cols>
  <sheetData>
    <row r="1" spans="1:8" ht="47.25" x14ac:dyDescent="0.25">
      <c r="A1" s="18" t="s">
        <v>114</v>
      </c>
      <c r="B1" s="19" t="s">
        <v>117</v>
      </c>
      <c r="C1" s="19" t="s">
        <v>116</v>
      </c>
      <c r="D1" s="24" t="s">
        <v>115</v>
      </c>
      <c r="E1" s="24"/>
      <c r="F1" s="25" t="s">
        <v>119</v>
      </c>
      <c r="G1" s="25"/>
      <c r="H1" s="20" t="s">
        <v>118</v>
      </c>
    </row>
    <row r="2" spans="1:8" x14ac:dyDescent="0.25">
      <c r="A2" s="6">
        <v>1</v>
      </c>
      <c r="B2" s="6">
        <v>15298.35</v>
      </c>
      <c r="C2" s="6">
        <v>3365.63</v>
      </c>
      <c r="D2" s="26">
        <v>179.5</v>
      </c>
      <c r="E2" s="26"/>
      <c r="F2" s="26">
        <v>140</v>
      </c>
      <c r="G2" s="26"/>
      <c r="H2" s="14">
        <v>39.5</v>
      </c>
    </row>
  </sheetData>
  <mergeCells count="4">
    <mergeCell ref="D1:E1"/>
    <mergeCell ref="D2:E2"/>
    <mergeCell ref="F1:G1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0" sqref="F10"/>
    </sheetView>
  </sheetViews>
  <sheetFormatPr defaultRowHeight="15.75" x14ac:dyDescent="0.25"/>
  <cols>
    <col min="1" max="1" width="5.375" bestFit="1" customWidth="1"/>
    <col min="2" max="2" width="15.25" customWidth="1"/>
    <col min="3" max="3" width="16.75" customWidth="1"/>
    <col min="8" max="8" width="13.25" customWidth="1"/>
  </cols>
  <sheetData>
    <row r="1" spans="1:8" ht="52.5" customHeight="1" x14ac:dyDescent="0.25">
      <c r="A1" s="18" t="s">
        <v>114</v>
      </c>
      <c r="B1" s="19" t="s">
        <v>117</v>
      </c>
      <c r="C1" s="19" t="s">
        <v>116</v>
      </c>
      <c r="D1" s="24" t="s">
        <v>115</v>
      </c>
      <c r="E1" s="24"/>
      <c r="F1" s="25" t="s">
        <v>119</v>
      </c>
      <c r="G1" s="25"/>
      <c r="H1" s="18" t="s">
        <v>118</v>
      </c>
    </row>
    <row r="2" spans="1:8" x14ac:dyDescent="0.25">
      <c r="A2" s="6">
        <v>1</v>
      </c>
      <c r="B2" s="6">
        <v>14871.48</v>
      </c>
      <c r="C2" s="6">
        <v>3271.72</v>
      </c>
      <c r="D2" s="26">
        <v>174.4</v>
      </c>
      <c r="E2" s="26"/>
      <c r="F2" s="26">
        <v>140</v>
      </c>
      <c r="G2" s="26"/>
      <c r="H2" s="14">
        <v>70</v>
      </c>
    </row>
  </sheetData>
  <mergeCells count="4">
    <mergeCell ref="D1:E1"/>
    <mergeCell ref="F1:G1"/>
    <mergeCell ref="D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.75" x14ac:dyDescent="0.25"/>
  <cols>
    <col min="2" max="2" width="18.375" customWidth="1"/>
    <col min="3" max="3" width="15.625" customWidth="1"/>
    <col min="5" max="5" width="16.375" customWidth="1"/>
    <col min="8" max="8" width="11.375" customWidth="1"/>
  </cols>
  <sheetData>
    <row r="1" spans="1:8" ht="58.5" customHeight="1" x14ac:dyDescent="0.25">
      <c r="A1" s="18" t="s">
        <v>114</v>
      </c>
      <c r="B1" s="19" t="s">
        <v>117</v>
      </c>
      <c r="C1" s="19" t="s">
        <v>116</v>
      </c>
      <c r="D1" s="24" t="s">
        <v>115</v>
      </c>
      <c r="E1" s="24"/>
      <c r="F1" s="25" t="s">
        <v>119</v>
      </c>
      <c r="G1" s="25"/>
      <c r="H1" s="18" t="s">
        <v>118</v>
      </c>
    </row>
    <row r="2" spans="1:8" x14ac:dyDescent="0.25">
      <c r="A2" s="6">
        <v>1</v>
      </c>
      <c r="B2" s="6">
        <v>10194.15</v>
      </c>
      <c r="C2" s="6" t="s">
        <v>120</v>
      </c>
      <c r="D2" s="27" t="s">
        <v>121</v>
      </c>
      <c r="E2" s="27"/>
      <c r="F2" s="26">
        <v>80</v>
      </c>
      <c r="G2" s="26"/>
      <c r="H2" s="14">
        <v>78</v>
      </c>
    </row>
  </sheetData>
  <mergeCells count="4">
    <mergeCell ref="D1:E1"/>
    <mergeCell ref="F1:G1"/>
    <mergeCell ref="D2:E2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9" sqref="I9"/>
    </sheetView>
  </sheetViews>
  <sheetFormatPr defaultRowHeight="15.75" x14ac:dyDescent="0.25"/>
  <cols>
    <col min="2" max="2" width="22.875" customWidth="1"/>
    <col min="3" max="3" width="22.125" customWidth="1"/>
    <col min="6" max="6" width="10.375" bestFit="1" customWidth="1"/>
    <col min="8" max="8" width="10.375" bestFit="1" customWidth="1"/>
  </cols>
  <sheetData>
    <row r="1" spans="1:6" ht="56.25" customHeight="1" x14ac:dyDescent="0.25">
      <c r="A1" s="18" t="s">
        <v>114</v>
      </c>
      <c r="B1" s="24" t="s">
        <v>115</v>
      </c>
      <c r="C1" s="24"/>
      <c r="D1" s="25" t="s">
        <v>119</v>
      </c>
      <c r="E1" s="25"/>
      <c r="F1" s="18" t="s">
        <v>118</v>
      </c>
    </row>
    <row r="2" spans="1:6" x14ac:dyDescent="0.25">
      <c r="A2" s="6">
        <v>1</v>
      </c>
      <c r="B2" s="27" t="s">
        <v>122</v>
      </c>
      <c r="C2" s="27"/>
      <c r="D2" s="26">
        <v>100</v>
      </c>
      <c r="E2" s="26"/>
      <c r="F2" s="14">
        <v>64.989999999999995</v>
      </c>
    </row>
  </sheetData>
  <mergeCells count="4">
    <mergeCell ref="B1:C1"/>
    <mergeCell ref="D1:E1"/>
    <mergeCell ref="B2:C2"/>
    <mergeCell ref="D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5.75" x14ac:dyDescent="0.25"/>
  <cols>
    <col min="5" max="5" width="15.125" customWidth="1"/>
    <col min="6" max="6" width="15.75" customWidth="1"/>
    <col min="7" max="7" width="24.375" customWidth="1"/>
  </cols>
  <sheetData>
    <row r="1" spans="1:7" ht="41.25" customHeight="1" x14ac:dyDescent="0.25">
      <c r="A1" s="19" t="s">
        <v>114</v>
      </c>
      <c r="B1" s="25" t="s">
        <v>115</v>
      </c>
      <c r="C1" s="25"/>
      <c r="D1" s="25" t="s">
        <v>119</v>
      </c>
      <c r="E1" s="25"/>
      <c r="F1" s="19" t="s">
        <v>118</v>
      </c>
      <c r="G1" s="19" t="s">
        <v>123</v>
      </c>
    </row>
    <row r="2" spans="1:7" ht="78.75" x14ac:dyDescent="0.25">
      <c r="A2" s="21">
        <v>1</v>
      </c>
      <c r="B2" s="27">
        <v>61.1</v>
      </c>
      <c r="C2" s="27"/>
      <c r="D2" s="27">
        <v>70</v>
      </c>
      <c r="E2" s="27"/>
      <c r="F2" s="22" t="s">
        <v>124</v>
      </c>
      <c r="G2" s="23" t="s">
        <v>125</v>
      </c>
    </row>
  </sheetData>
  <mergeCells count="4">
    <mergeCell ref="B1:C1"/>
    <mergeCell ref="D1:E1"/>
    <mergeCell ref="B2:C2"/>
    <mergeCell ref="D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A2" workbookViewId="0">
      <selection sqref="A1:G2"/>
    </sheetView>
  </sheetViews>
  <sheetFormatPr defaultRowHeight="15.75" x14ac:dyDescent="0.25"/>
  <sheetData>
    <row r="1" spans="1:7" ht="31.5" x14ac:dyDescent="0.25">
      <c r="A1" s="19" t="s">
        <v>114</v>
      </c>
      <c r="B1" s="25" t="s">
        <v>115</v>
      </c>
      <c r="C1" s="25"/>
      <c r="D1" s="25" t="s">
        <v>119</v>
      </c>
      <c r="E1" s="25"/>
      <c r="F1" s="19" t="s">
        <v>118</v>
      </c>
      <c r="G1" s="19" t="s">
        <v>123</v>
      </c>
    </row>
    <row r="2" spans="1:7" x14ac:dyDescent="0.25">
      <c r="A2" s="21">
        <v>1</v>
      </c>
      <c r="B2" s="27">
        <v>129.47</v>
      </c>
      <c r="C2" s="27"/>
      <c r="D2" s="27">
        <v>150</v>
      </c>
      <c r="E2" s="27"/>
      <c r="F2" s="22">
        <v>-20.53</v>
      </c>
      <c r="G2" s="23"/>
    </row>
  </sheetData>
  <mergeCells count="4">
    <mergeCell ref="B1:C1"/>
    <mergeCell ref="D1:E1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16july-31july </vt:lpstr>
      <vt:lpstr>1st aug-15 aug</vt:lpstr>
      <vt:lpstr>16aug-31 aug</vt:lpstr>
      <vt:lpstr>jaswinder pay</vt:lpstr>
      <vt:lpstr>karmjeet</vt:lpstr>
      <vt:lpstr>nithin</vt:lpstr>
      <vt:lpstr>manish</vt:lpstr>
      <vt:lpstr>prasanna</vt:lpstr>
      <vt:lpstr>kranthi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 nallapati</cp:lastModifiedBy>
  <dcterms:created xsi:type="dcterms:W3CDTF">2017-07-20T11:37:58Z</dcterms:created>
  <dcterms:modified xsi:type="dcterms:W3CDTF">2017-09-05T09:03:47Z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cba553b5-ea9d-41c8-9148-0f8ebbe1526d</vt:lpwstr>
  </property>
</Properties>
</file>