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D19" i="1"/>
  <c r="E18" i="1"/>
  <c r="D18" i="1"/>
  <c r="E17" i="1"/>
  <c r="D17" i="1"/>
</calcChain>
</file>

<file path=xl/sharedStrings.xml><?xml version="1.0" encoding="utf-8"?>
<sst xmlns="http://schemas.openxmlformats.org/spreadsheetml/2006/main" count="42" uniqueCount="29">
  <si>
    <t>S/0</t>
  </si>
  <si>
    <t xml:space="preserve">         ADDRESS</t>
  </si>
  <si>
    <t>JOB TYPE</t>
  </si>
  <si>
    <t>DATE</t>
  </si>
  <si>
    <t xml:space="preserve">  TECHS</t>
  </si>
  <si>
    <t>AMOUNT</t>
  </si>
  <si>
    <t>NOTES</t>
  </si>
  <si>
    <t>37 BIRMINGHAM ST</t>
  </si>
  <si>
    <t>OSB+WT4 B+C</t>
  </si>
  <si>
    <t>GURI+HARJEET</t>
  </si>
  <si>
    <t>12 Boston Pde</t>
  </si>
  <si>
    <t>Hauling B+C</t>
  </si>
  <si>
    <t>GURI &amp; HARJEET</t>
  </si>
  <si>
    <t>65 Andrew Ave</t>
  </si>
  <si>
    <t>Hauling  B+C</t>
  </si>
  <si>
    <t>14 Innes Pl</t>
  </si>
  <si>
    <t>WT4 B+C</t>
  </si>
  <si>
    <t>15 Worcester St</t>
  </si>
  <si>
    <t>26 Linton St</t>
  </si>
  <si>
    <t>155 Ruahine St</t>
  </si>
  <si>
    <t>129 Church St</t>
  </si>
  <si>
    <t>SM B+C</t>
  </si>
  <si>
    <t>20 Ada St</t>
  </si>
  <si>
    <t xml:space="preserve">BUILD PAID IN NOVEMBER </t>
  </si>
  <si>
    <t>SHOWING SITE PLAN CHECK WITH U R FM</t>
  </si>
  <si>
    <t xml:space="preserve">total amount </t>
  </si>
  <si>
    <t>hours</t>
  </si>
  <si>
    <t>22% for gurjeet</t>
  </si>
  <si>
    <t>18% for harjeet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</si>
</sst>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32" sqref="E32"/>
    </sheetView>
  </sheetViews>
  <sheetFormatPr defaultRowHeight="15" x14ac:dyDescent="0.25"/>
  <cols>
    <col min="2" max="2" width="18.28515625" bestFit="1" customWidth="1"/>
    <col min="3" max="3" width="14.5703125" bestFit="1" customWidth="1"/>
    <col min="5" max="5" width="15.140625" bestFit="1" customWidth="1"/>
    <col min="7" max="7" width="37.5703125" bestFit="1" customWidth="1"/>
  </cols>
  <sheetData>
    <row r="1" spans="1:7" x14ac:dyDescent="0.25">
      <c r="A1" s="4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6" t="s">
        <v>6</v>
      </c>
    </row>
    <row r="2" spans="1:7" x14ac:dyDescent="0.25">
      <c r="A2" s="1">
        <v>4439314</v>
      </c>
      <c r="B2" s="1" t="s">
        <v>7</v>
      </c>
      <c r="C2" s="1" t="s">
        <v>8</v>
      </c>
      <c r="D2" s="2">
        <v>43070</v>
      </c>
      <c r="E2" s="1" t="s">
        <v>9</v>
      </c>
      <c r="F2" s="1">
        <v>587.4</v>
      </c>
      <c r="G2" s="3" t="s">
        <v>23</v>
      </c>
    </row>
    <row r="3" spans="1:7" x14ac:dyDescent="0.25">
      <c r="A3" s="1">
        <v>4005138</v>
      </c>
      <c r="B3" s="1" t="s">
        <v>10</v>
      </c>
      <c r="C3" s="1" t="s">
        <v>11</v>
      </c>
      <c r="D3" s="2">
        <v>43070</v>
      </c>
      <c r="E3" s="1" t="s">
        <v>12</v>
      </c>
      <c r="F3" s="1">
        <v>433.57</v>
      </c>
      <c r="G3" s="1"/>
    </row>
    <row r="4" spans="1:7" x14ac:dyDescent="0.25">
      <c r="A4" s="1">
        <v>4479470</v>
      </c>
      <c r="B4" s="1" t="s">
        <v>13</v>
      </c>
      <c r="C4" s="1" t="s">
        <v>14</v>
      </c>
      <c r="D4" s="2">
        <v>43071</v>
      </c>
      <c r="E4" s="1" t="s">
        <v>12</v>
      </c>
      <c r="F4" s="1">
        <v>433.57</v>
      </c>
      <c r="G4" s="1"/>
    </row>
    <row r="5" spans="1:7" x14ac:dyDescent="0.25">
      <c r="A5" s="1">
        <v>4414934</v>
      </c>
      <c r="B5" s="1" t="s">
        <v>15</v>
      </c>
      <c r="C5" s="1" t="s">
        <v>16</v>
      </c>
      <c r="D5" s="2">
        <v>43071</v>
      </c>
      <c r="E5" s="1" t="s">
        <v>12</v>
      </c>
      <c r="F5" s="1">
        <v>626.70000000000005</v>
      </c>
      <c r="G5" s="1"/>
    </row>
    <row r="6" spans="1:7" x14ac:dyDescent="0.25">
      <c r="A6" s="1">
        <v>4583010</v>
      </c>
      <c r="B6" s="1" t="s">
        <v>17</v>
      </c>
      <c r="C6" s="1" t="s">
        <v>11</v>
      </c>
      <c r="D6" s="2">
        <v>43075</v>
      </c>
      <c r="E6" s="1" t="s">
        <v>12</v>
      </c>
      <c r="F6" s="1">
        <v>433.57</v>
      </c>
      <c r="G6" s="1"/>
    </row>
    <row r="7" spans="1:7" x14ac:dyDescent="0.25">
      <c r="A7" s="3">
        <v>4555547</v>
      </c>
      <c r="B7" s="3" t="s">
        <v>18</v>
      </c>
      <c r="C7" s="3" t="s">
        <v>11</v>
      </c>
      <c r="D7" s="7">
        <v>43077</v>
      </c>
      <c r="E7" s="3" t="s">
        <v>12</v>
      </c>
      <c r="F7" s="3">
        <v>433.57</v>
      </c>
      <c r="G7" s="3" t="s">
        <v>24</v>
      </c>
    </row>
    <row r="8" spans="1:7" x14ac:dyDescent="0.25">
      <c r="A8" s="3">
        <v>4527191</v>
      </c>
      <c r="B8" s="3" t="s">
        <v>19</v>
      </c>
      <c r="C8" s="3" t="s">
        <v>16</v>
      </c>
      <c r="D8" s="7">
        <v>43077</v>
      </c>
      <c r="E8" s="3" t="s">
        <v>12</v>
      </c>
      <c r="F8" s="3">
        <v>626.70000000000005</v>
      </c>
      <c r="G8" s="3" t="s">
        <v>24</v>
      </c>
    </row>
    <row r="9" spans="1:7" x14ac:dyDescent="0.25">
      <c r="A9" s="1">
        <v>4464317</v>
      </c>
      <c r="B9" s="1" t="s">
        <v>20</v>
      </c>
      <c r="C9" s="1" t="s">
        <v>21</v>
      </c>
      <c r="D9" s="2">
        <v>43080</v>
      </c>
      <c r="E9" s="1" t="s">
        <v>12</v>
      </c>
      <c r="F9" s="1">
        <v>498.69</v>
      </c>
      <c r="G9" s="1"/>
    </row>
    <row r="10" spans="1:7" x14ac:dyDescent="0.25">
      <c r="A10" s="3">
        <v>4597862</v>
      </c>
      <c r="B10" s="3" t="s">
        <v>22</v>
      </c>
      <c r="C10" s="3" t="s">
        <v>21</v>
      </c>
      <c r="D10" s="7">
        <v>43082</v>
      </c>
      <c r="E10" s="3" t="s">
        <v>12</v>
      </c>
      <c r="F10" s="3">
        <v>498.69</v>
      </c>
      <c r="G10" s="3" t="s">
        <v>24</v>
      </c>
    </row>
    <row r="12" spans="1:7" x14ac:dyDescent="0.25">
      <c r="E12" s="3"/>
      <c r="F12" s="3"/>
    </row>
    <row r="16" spans="1:7" x14ac:dyDescent="0.25">
      <c r="C16" s="3" t="s">
        <v>25</v>
      </c>
      <c r="D16" s="3">
        <v>4572.46</v>
      </c>
      <c r="E16" s="3" t="s">
        <v>26</v>
      </c>
    </row>
    <row r="17" spans="3:5" x14ac:dyDescent="0.25">
      <c r="C17" s="8" t="s">
        <v>27</v>
      </c>
      <c r="D17" s="1">
        <f>D16*0.22</f>
        <v>1005.9412</v>
      </c>
      <c r="E17" s="1">
        <f>D17/18.75</f>
        <v>53.650197333333331</v>
      </c>
    </row>
    <row r="18" spans="3:5" x14ac:dyDescent="0.25">
      <c r="C18" s="8" t="s">
        <v>28</v>
      </c>
      <c r="D18" s="1">
        <f>D16*0.18</f>
        <v>823.04279999999994</v>
      </c>
      <c r="E18" s="1">
        <f>D18/18.75</f>
        <v>43.895615999999997</v>
      </c>
    </row>
    <row r="19" spans="3:5" x14ac:dyDescent="0.25">
      <c r="C19" s="8">
        <v>0.4</v>
      </c>
      <c r="D19" s="1">
        <f>D16*0.4</f>
        <v>1828.9840000000002</v>
      </c>
      <c r="E19" s="1">
        <f>D19/18.75</f>
        <v>97.545813333333342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2017-12-29T21:53:46Z</dcterms:created>
  <dcterms:modified xsi:type="dcterms:W3CDTF">2017-12-30T03:55:22Z</dcterms:modified>
</cp:coreProperties>
</file>