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3Lehre\03_Veranstaltungen\SPSS-Kurs_Docs\Neues_Skript\"/>
    </mc:Choice>
  </mc:AlternateContent>
  <bookViews>
    <workbookView xWindow="0" yWindow="0" windowWidth="17250" windowHeight="6930" activeTab="1"/>
  </bookViews>
  <sheets>
    <sheet name="Codebook" sheetId="2" r:id="rId1"/>
    <sheet name="Rohdaten" sheetId="1" r:id="rId2"/>
    <sheet name="Daten_abhängig" sheetId="3" r:id="rId3"/>
  </sheets>
  <definedNames>
    <definedName name="_xlnm._FilterDatabase" localSheetId="2" hidden="1">Daten_abhängig!$A$1:$C$720</definedName>
    <definedName name="Rohdaten">Rohdaten!$A$1:$N$720</definedName>
  </definedNames>
  <calcPr calcId="162913"/>
</workbook>
</file>

<file path=xl/calcChain.xml><?xml version="1.0" encoding="utf-8"?>
<calcChain xmlns="http://schemas.openxmlformats.org/spreadsheetml/2006/main">
  <c r="C698" i="3" l="1"/>
  <c r="C695" i="3"/>
  <c r="C601" i="3"/>
  <c r="C344" i="3"/>
  <c r="C307" i="3"/>
  <c r="C215" i="3"/>
  <c r="C7" i="3"/>
  <c r="B720" i="3"/>
  <c r="C720" i="3" s="1"/>
  <c r="B712" i="3"/>
  <c r="C712" i="3" s="1"/>
  <c r="B698" i="3"/>
  <c r="B695" i="3"/>
  <c r="B694" i="3"/>
  <c r="C694" i="3" s="1"/>
  <c r="B669" i="3"/>
  <c r="C669" i="3" s="1"/>
  <c r="B625" i="3"/>
  <c r="C625" i="3" s="1"/>
  <c r="B619" i="3"/>
  <c r="C619" i="3" s="1"/>
  <c r="B617" i="3"/>
  <c r="C617" i="3" s="1"/>
  <c r="B605" i="3"/>
  <c r="C605" i="3" s="1"/>
  <c r="B602" i="3"/>
  <c r="C602" i="3" s="1"/>
  <c r="B601" i="3"/>
  <c r="B587" i="3"/>
  <c r="C587" i="3" s="1"/>
  <c r="B552" i="3"/>
  <c r="C552" i="3" s="1"/>
  <c r="B530" i="3"/>
  <c r="C530" i="3" s="1"/>
  <c r="B529" i="3"/>
  <c r="C529" i="3" s="1"/>
  <c r="B495" i="3"/>
  <c r="C495" i="3" s="1"/>
  <c r="B474" i="3"/>
  <c r="C474" i="3" s="1"/>
  <c r="B472" i="3"/>
  <c r="C472" i="3" s="1"/>
  <c r="B469" i="3"/>
  <c r="C469" i="3" s="1"/>
  <c r="B444" i="3"/>
  <c r="C444" i="3" s="1"/>
  <c r="B443" i="3"/>
  <c r="C443" i="3" s="1"/>
  <c r="B402" i="3"/>
  <c r="C402" i="3" s="1"/>
  <c r="B401" i="3"/>
  <c r="C401" i="3" s="1"/>
  <c r="B344" i="3"/>
  <c r="B335" i="3"/>
  <c r="C335" i="3" s="1"/>
  <c r="B307" i="3"/>
  <c r="B279" i="3"/>
  <c r="C279" i="3" s="1"/>
  <c r="B276" i="3"/>
  <c r="C276" i="3" s="1"/>
  <c r="B255" i="3"/>
  <c r="C255" i="3" s="1"/>
  <c r="B225" i="3"/>
  <c r="C225" i="3" s="1"/>
  <c r="B215" i="3"/>
  <c r="B181" i="3"/>
  <c r="C181" i="3" s="1"/>
  <c r="B178" i="3"/>
  <c r="C178" i="3" s="1"/>
  <c r="B175" i="3"/>
  <c r="C175" i="3" s="1"/>
  <c r="B167" i="3"/>
  <c r="C167" i="3" s="1"/>
  <c r="B160" i="3"/>
  <c r="C160" i="3" s="1"/>
  <c r="B136" i="3"/>
  <c r="C136" i="3" s="1"/>
  <c r="B94" i="3"/>
  <c r="C94" i="3" s="1"/>
  <c r="B76" i="3"/>
  <c r="C76" i="3" s="1"/>
  <c r="B45" i="3"/>
  <c r="C45" i="3" s="1"/>
  <c r="B7" i="3"/>
  <c r="B671" i="3"/>
  <c r="C671" i="3" s="1"/>
  <c r="B581" i="3"/>
  <c r="C581" i="3" s="1"/>
  <c r="B568" i="3"/>
  <c r="C568" i="3" s="1"/>
  <c r="B411" i="3"/>
  <c r="C411" i="3" s="1"/>
  <c r="B403" i="3"/>
  <c r="C403" i="3" s="1"/>
  <c r="B389" i="3"/>
  <c r="C389" i="3" s="1"/>
  <c r="B310" i="3"/>
  <c r="C310" i="3" s="1"/>
  <c r="B24" i="3"/>
  <c r="C24" i="3" s="1"/>
  <c r="B719" i="3"/>
  <c r="C719" i="3" s="1"/>
  <c r="B716" i="3"/>
  <c r="C716" i="3" s="1"/>
  <c r="B714" i="3"/>
  <c r="C714" i="3" s="1"/>
  <c r="B705" i="3"/>
  <c r="C705" i="3" s="1"/>
  <c r="B702" i="3"/>
  <c r="C702" i="3" s="1"/>
  <c r="B687" i="3"/>
  <c r="C687" i="3" s="1"/>
  <c r="B685" i="3"/>
  <c r="C685" i="3" s="1"/>
  <c r="B676" i="3"/>
  <c r="C676" i="3" s="1"/>
  <c r="B668" i="3"/>
  <c r="C668" i="3" s="1"/>
  <c r="B657" i="3"/>
  <c r="C657" i="3" s="1"/>
  <c r="B655" i="3"/>
  <c r="C655" i="3" s="1"/>
  <c r="B654" i="3"/>
  <c r="C654" i="3" s="1"/>
  <c r="B652" i="3"/>
  <c r="C652" i="3" s="1"/>
  <c r="B648" i="3"/>
  <c r="C648" i="3" s="1"/>
  <c r="B647" i="3"/>
  <c r="C647" i="3" s="1"/>
  <c r="B646" i="3"/>
  <c r="C646" i="3" s="1"/>
  <c r="B639" i="3"/>
  <c r="C639" i="3" s="1"/>
  <c r="B636" i="3"/>
  <c r="C636" i="3" s="1"/>
  <c r="B624" i="3"/>
  <c r="C624" i="3" s="1"/>
  <c r="B614" i="3"/>
  <c r="C614" i="3" s="1"/>
  <c r="B611" i="3"/>
  <c r="C611" i="3" s="1"/>
  <c r="B610" i="3"/>
  <c r="C610" i="3" s="1"/>
  <c r="B606" i="3"/>
  <c r="C606" i="3" s="1"/>
  <c r="B597" i="3"/>
  <c r="C597" i="3" s="1"/>
  <c r="B591" i="3"/>
  <c r="C591" i="3" s="1"/>
  <c r="B584" i="3"/>
  <c r="C584" i="3" s="1"/>
  <c r="B582" i="3"/>
  <c r="C582" i="3" s="1"/>
  <c r="B559" i="3"/>
  <c r="C559" i="3" s="1"/>
  <c r="B558" i="3"/>
  <c r="C558" i="3" s="1"/>
  <c r="B554" i="3"/>
  <c r="C554" i="3" s="1"/>
  <c r="B550" i="3"/>
  <c r="C550" i="3" s="1"/>
  <c r="B545" i="3"/>
  <c r="C545" i="3" s="1"/>
  <c r="B539" i="3"/>
  <c r="C539" i="3" s="1"/>
  <c r="B533" i="3"/>
  <c r="C533" i="3" s="1"/>
  <c r="B524" i="3"/>
  <c r="C524" i="3" s="1"/>
  <c r="B517" i="3"/>
  <c r="C517" i="3" s="1"/>
  <c r="B506" i="3"/>
  <c r="C506" i="3" s="1"/>
  <c r="B503" i="3"/>
  <c r="C503" i="3" s="1"/>
  <c r="B492" i="3"/>
  <c r="C492" i="3" s="1"/>
  <c r="B491" i="3"/>
  <c r="C491" i="3" s="1"/>
  <c r="B487" i="3"/>
  <c r="C487" i="3" s="1"/>
  <c r="B484" i="3"/>
  <c r="C484" i="3" s="1"/>
  <c r="B481" i="3"/>
  <c r="C481" i="3" s="1"/>
  <c r="B478" i="3"/>
  <c r="C478" i="3" s="1"/>
  <c r="B463" i="3"/>
  <c r="C463" i="3" s="1"/>
  <c r="B461" i="3"/>
  <c r="C461" i="3" s="1"/>
  <c r="B442" i="3"/>
  <c r="C442" i="3" s="1"/>
  <c r="B441" i="3"/>
  <c r="C441" i="3" s="1"/>
  <c r="B439" i="3"/>
  <c r="C439" i="3" s="1"/>
  <c r="B434" i="3"/>
  <c r="C434" i="3" s="1"/>
  <c r="B427" i="3"/>
  <c r="C427" i="3" s="1"/>
  <c r="B416" i="3"/>
  <c r="C416" i="3" s="1"/>
  <c r="B415" i="3"/>
  <c r="C415" i="3" s="1"/>
  <c r="B405" i="3"/>
  <c r="C405" i="3" s="1"/>
  <c r="B397" i="3"/>
  <c r="C397" i="3" s="1"/>
  <c r="B390" i="3"/>
  <c r="C390" i="3" s="1"/>
  <c r="B384" i="3"/>
  <c r="C384" i="3" s="1"/>
  <c r="B383" i="3"/>
  <c r="C383" i="3" s="1"/>
  <c r="B382" i="3"/>
  <c r="C382" i="3" s="1"/>
  <c r="B366" i="3"/>
  <c r="C366" i="3" s="1"/>
  <c r="B362" i="3"/>
  <c r="C362" i="3" s="1"/>
  <c r="B361" i="3"/>
  <c r="C361" i="3" s="1"/>
  <c r="B352" i="3"/>
  <c r="C352" i="3" s="1"/>
  <c r="B339" i="3"/>
  <c r="C339" i="3" s="1"/>
  <c r="B328" i="3"/>
  <c r="C328" i="3" s="1"/>
  <c r="B324" i="3"/>
  <c r="C324" i="3" s="1"/>
  <c r="B315" i="3"/>
  <c r="C315" i="3" s="1"/>
  <c r="B312" i="3"/>
  <c r="C312" i="3" s="1"/>
  <c r="B306" i="3"/>
  <c r="C306" i="3" s="1"/>
  <c r="B304" i="3"/>
  <c r="C304" i="3" s="1"/>
  <c r="B303" i="3"/>
  <c r="C303" i="3" s="1"/>
  <c r="B302" i="3"/>
  <c r="C302" i="3" s="1"/>
  <c r="B298" i="3"/>
  <c r="C298" i="3" s="1"/>
  <c r="B296" i="3"/>
  <c r="C296" i="3" s="1"/>
  <c r="B291" i="3"/>
  <c r="C291" i="3" s="1"/>
  <c r="B283" i="3"/>
  <c r="C283" i="3" s="1"/>
  <c r="B278" i="3"/>
  <c r="C278" i="3" s="1"/>
  <c r="B265" i="3"/>
  <c r="C265" i="3" s="1"/>
  <c r="B260" i="3"/>
  <c r="C260" i="3" s="1"/>
  <c r="B257" i="3"/>
  <c r="C257" i="3" s="1"/>
  <c r="B254" i="3"/>
  <c r="C254" i="3" s="1"/>
  <c r="B253" i="3"/>
  <c r="C253" i="3" s="1"/>
  <c r="B241" i="3"/>
  <c r="C241" i="3" s="1"/>
  <c r="B239" i="3"/>
  <c r="C239" i="3" s="1"/>
  <c r="B238" i="3"/>
  <c r="C238" i="3" s="1"/>
  <c r="B235" i="3"/>
  <c r="C235" i="3" s="1"/>
  <c r="B228" i="3"/>
  <c r="C228" i="3" s="1"/>
  <c r="B216" i="3"/>
  <c r="C216" i="3" s="1"/>
  <c r="B205" i="3"/>
  <c r="C205" i="3" s="1"/>
  <c r="B204" i="3"/>
  <c r="C204" i="3" s="1"/>
  <c r="B201" i="3"/>
  <c r="C201" i="3" s="1"/>
  <c r="B197" i="3"/>
  <c r="C197" i="3" s="1"/>
  <c r="B195" i="3"/>
  <c r="C195" i="3" s="1"/>
  <c r="B185" i="3"/>
  <c r="C185" i="3" s="1"/>
  <c r="B173" i="3"/>
  <c r="C173" i="3" s="1"/>
  <c r="B171" i="3"/>
  <c r="C171" i="3" s="1"/>
  <c r="B169" i="3"/>
  <c r="C169" i="3" s="1"/>
  <c r="B163" i="3"/>
  <c r="C163" i="3" s="1"/>
  <c r="B154" i="3"/>
  <c r="C154" i="3" s="1"/>
  <c r="B152" i="3"/>
  <c r="C152" i="3" s="1"/>
  <c r="B144" i="3"/>
  <c r="C144" i="3" s="1"/>
  <c r="B143" i="3"/>
  <c r="C143" i="3" s="1"/>
  <c r="B135" i="3"/>
  <c r="C135" i="3" s="1"/>
  <c r="B125" i="3"/>
  <c r="C125" i="3" s="1"/>
  <c r="B107" i="3"/>
  <c r="C107" i="3" s="1"/>
  <c r="B104" i="3"/>
  <c r="C104" i="3" s="1"/>
  <c r="B97" i="3"/>
  <c r="C97" i="3" s="1"/>
  <c r="B95" i="3"/>
  <c r="C95" i="3" s="1"/>
  <c r="B93" i="3"/>
  <c r="C93" i="3" s="1"/>
  <c r="B92" i="3"/>
  <c r="C92" i="3" s="1"/>
  <c r="B89" i="3"/>
  <c r="C89" i="3" s="1"/>
  <c r="B85" i="3"/>
  <c r="C85" i="3" s="1"/>
  <c r="B81" i="3"/>
  <c r="C81" i="3" s="1"/>
  <c r="B80" i="3"/>
  <c r="C80" i="3" s="1"/>
  <c r="B79" i="3"/>
  <c r="C79" i="3" s="1"/>
  <c r="B71" i="3"/>
  <c r="C71" i="3" s="1"/>
  <c r="B67" i="3"/>
  <c r="C67" i="3" s="1"/>
  <c r="B65" i="3"/>
  <c r="C65" i="3" s="1"/>
  <c r="B63" i="3"/>
  <c r="C63" i="3" s="1"/>
  <c r="B58" i="3"/>
  <c r="C58" i="3" s="1"/>
  <c r="B51" i="3"/>
  <c r="C51" i="3" s="1"/>
  <c r="B47" i="3"/>
  <c r="C47" i="3" s="1"/>
  <c r="B42" i="3"/>
  <c r="C42" i="3" s="1"/>
  <c r="B41" i="3"/>
  <c r="C41" i="3" s="1"/>
  <c r="B40" i="3"/>
  <c r="C40" i="3" s="1"/>
  <c r="B36" i="3"/>
  <c r="C36" i="3" s="1"/>
  <c r="B35" i="3"/>
  <c r="C35" i="3" s="1"/>
  <c r="B33" i="3"/>
  <c r="C33" i="3" s="1"/>
  <c r="B30" i="3"/>
  <c r="C30" i="3" s="1"/>
  <c r="B29" i="3"/>
  <c r="C29" i="3" s="1"/>
  <c r="B27" i="3"/>
  <c r="C27" i="3" s="1"/>
  <c r="B22" i="3"/>
  <c r="C22" i="3" s="1"/>
  <c r="B20" i="3"/>
  <c r="C20" i="3" s="1"/>
  <c r="B17" i="3"/>
  <c r="C17" i="3" s="1"/>
  <c r="B15" i="3"/>
  <c r="C15" i="3" s="1"/>
  <c r="B14" i="3"/>
  <c r="C14" i="3" s="1"/>
  <c r="B9" i="3"/>
  <c r="C9" i="3" s="1"/>
  <c r="B3" i="3" l="1"/>
  <c r="C3" i="3" s="1"/>
  <c r="B4" i="3"/>
  <c r="C4" i="3" s="1"/>
  <c r="B5" i="3"/>
  <c r="C5" i="3" s="1"/>
  <c r="B6" i="3"/>
  <c r="C6" i="3" s="1"/>
  <c r="B8" i="3"/>
  <c r="C8" i="3" s="1"/>
  <c r="B10" i="3"/>
  <c r="C10" i="3" s="1"/>
  <c r="B11" i="3"/>
  <c r="C11" i="3" s="1"/>
  <c r="B12" i="3"/>
  <c r="C12" i="3" s="1"/>
  <c r="B13" i="3"/>
  <c r="C13" i="3" s="1"/>
  <c r="B16" i="3"/>
  <c r="C16" i="3" s="1"/>
  <c r="B18" i="3"/>
  <c r="C18" i="3" s="1"/>
  <c r="B19" i="3"/>
  <c r="C19" i="3" s="1"/>
  <c r="B21" i="3"/>
  <c r="C21" i="3" s="1"/>
  <c r="B23" i="3"/>
  <c r="C23" i="3" s="1"/>
  <c r="B25" i="3"/>
  <c r="C25" i="3" s="1"/>
  <c r="B26" i="3"/>
  <c r="C26" i="3" s="1"/>
  <c r="B28" i="3"/>
  <c r="C28" i="3" s="1"/>
  <c r="B31" i="3"/>
  <c r="C31" i="3" s="1"/>
  <c r="B32" i="3"/>
  <c r="C32" i="3" s="1"/>
  <c r="B34" i="3"/>
  <c r="C34" i="3" s="1"/>
  <c r="B37" i="3"/>
  <c r="C37" i="3" s="1"/>
  <c r="B38" i="3"/>
  <c r="C38" i="3" s="1"/>
  <c r="B39" i="3"/>
  <c r="C39" i="3" s="1"/>
  <c r="B43" i="3"/>
  <c r="C43" i="3" s="1"/>
  <c r="B44" i="3"/>
  <c r="C44" i="3" s="1"/>
  <c r="B46" i="3"/>
  <c r="C46" i="3" s="1"/>
  <c r="B48" i="3"/>
  <c r="C48" i="3" s="1"/>
  <c r="B49" i="3"/>
  <c r="C49" i="3" s="1"/>
  <c r="B50" i="3"/>
  <c r="C50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9" i="3"/>
  <c r="C59" i="3" s="1"/>
  <c r="B60" i="3"/>
  <c r="C60" i="3" s="1"/>
  <c r="B61" i="3"/>
  <c r="C61" i="3" s="1"/>
  <c r="B62" i="3"/>
  <c r="C62" i="3" s="1"/>
  <c r="B64" i="3"/>
  <c r="C64" i="3" s="1"/>
  <c r="B66" i="3"/>
  <c r="C66" i="3" s="1"/>
  <c r="B68" i="3"/>
  <c r="C68" i="3" s="1"/>
  <c r="B69" i="3"/>
  <c r="C69" i="3" s="1"/>
  <c r="B70" i="3"/>
  <c r="C70" i="3" s="1"/>
  <c r="B72" i="3"/>
  <c r="C72" i="3" s="1"/>
  <c r="B73" i="3"/>
  <c r="C73" i="3" s="1"/>
  <c r="B74" i="3"/>
  <c r="C74" i="3" s="1"/>
  <c r="B75" i="3"/>
  <c r="C75" i="3" s="1"/>
  <c r="B77" i="3"/>
  <c r="C77" i="3" s="1"/>
  <c r="B78" i="3"/>
  <c r="C78" i="3" s="1"/>
  <c r="B82" i="3"/>
  <c r="C82" i="3" s="1"/>
  <c r="B83" i="3"/>
  <c r="C83" i="3" s="1"/>
  <c r="B84" i="3"/>
  <c r="C84" i="3" s="1"/>
  <c r="B86" i="3"/>
  <c r="C86" i="3" s="1"/>
  <c r="B87" i="3"/>
  <c r="C87" i="3" s="1"/>
  <c r="B88" i="3"/>
  <c r="C88" i="3" s="1"/>
  <c r="B90" i="3"/>
  <c r="C90" i="3" s="1"/>
  <c r="B91" i="3"/>
  <c r="C91" i="3" s="1"/>
  <c r="B96" i="3"/>
  <c r="C96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5" i="3"/>
  <c r="C105" i="3" s="1"/>
  <c r="B106" i="3"/>
  <c r="C106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7" i="3"/>
  <c r="C137" i="3" s="1"/>
  <c r="B138" i="3"/>
  <c r="C138" i="3" s="1"/>
  <c r="B139" i="3"/>
  <c r="C139" i="3" s="1"/>
  <c r="B140" i="3"/>
  <c r="C140" i="3" s="1"/>
  <c r="B141" i="3"/>
  <c r="C141" i="3" s="1"/>
  <c r="B142" i="3"/>
  <c r="C142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3" i="3"/>
  <c r="C153" i="3" s="1"/>
  <c r="B155" i="3"/>
  <c r="C155" i="3" s="1"/>
  <c r="B156" i="3"/>
  <c r="C156" i="3" s="1"/>
  <c r="B157" i="3"/>
  <c r="C157" i="3" s="1"/>
  <c r="B158" i="3"/>
  <c r="C158" i="3" s="1"/>
  <c r="B159" i="3"/>
  <c r="C159" i="3" s="1"/>
  <c r="B161" i="3"/>
  <c r="C161" i="3" s="1"/>
  <c r="B162" i="3"/>
  <c r="C162" i="3" s="1"/>
  <c r="B164" i="3"/>
  <c r="C164" i="3" s="1"/>
  <c r="B165" i="3"/>
  <c r="C165" i="3" s="1"/>
  <c r="B166" i="3"/>
  <c r="C166" i="3" s="1"/>
  <c r="B168" i="3"/>
  <c r="C168" i="3" s="1"/>
  <c r="B170" i="3"/>
  <c r="C170" i="3" s="1"/>
  <c r="B172" i="3"/>
  <c r="C172" i="3" s="1"/>
  <c r="B174" i="3"/>
  <c r="C174" i="3" s="1"/>
  <c r="B176" i="3"/>
  <c r="C176" i="3" s="1"/>
  <c r="B177" i="3"/>
  <c r="C177" i="3" s="1"/>
  <c r="B179" i="3"/>
  <c r="C179" i="3" s="1"/>
  <c r="B180" i="3"/>
  <c r="C180" i="3" s="1"/>
  <c r="B182" i="3"/>
  <c r="C182" i="3" s="1"/>
  <c r="B183" i="3"/>
  <c r="C183" i="3" s="1"/>
  <c r="B184" i="3"/>
  <c r="C184" i="3" s="1"/>
  <c r="B186" i="3"/>
  <c r="C186" i="3" s="1"/>
  <c r="B187" i="3"/>
  <c r="C187" i="3" s="1"/>
  <c r="B188" i="3"/>
  <c r="C188" i="3" s="1"/>
  <c r="B189" i="3"/>
  <c r="C189" i="3" s="1"/>
  <c r="B190" i="3"/>
  <c r="C190" i="3" s="1"/>
  <c r="B191" i="3"/>
  <c r="C191" i="3" s="1"/>
  <c r="B192" i="3"/>
  <c r="C192" i="3" s="1"/>
  <c r="B193" i="3"/>
  <c r="C193" i="3" s="1"/>
  <c r="B194" i="3"/>
  <c r="C194" i="3" s="1"/>
  <c r="B196" i="3"/>
  <c r="C196" i="3" s="1"/>
  <c r="B198" i="3"/>
  <c r="C198" i="3" s="1"/>
  <c r="B199" i="3"/>
  <c r="C199" i="3" s="1"/>
  <c r="B200" i="3"/>
  <c r="C200" i="3" s="1"/>
  <c r="B202" i="3"/>
  <c r="C202" i="3" s="1"/>
  <c r="B203" i="3"/>
  <c r="C203" i="3" s="1"/>
  <c r="B206" i="3"/>
  <c r="C206" i="3" s="1"/>
  <c r="B207" i="3"/>
  <c r="C207" i="3" s="1"/>
  <c r="B208" i="3"/>
  <c r="C208" i="3" s="1"/>
  <c r="B209" i="3"/>
  <c r="C209" i="3" s="1"/>
  <c r="B210" i="3"/>
  <c r="C210" i="3" s="1"/>
  <c r="B211" i="3"/>
  <c r="C211" i="3" s="1"/>
  <c r="B212" i="3"/>
  <c r="C212" i="3" s="1"/>
  <c r="B213" i="3"/>
  <c r="C213" i="3" s="1"/>
  <c r="B214" i="3"/>
  <c r="C214" i="3" s="1"/>
  <c r="B217" i="3"/>
  <c r="C217" i="3" s="1"/>
  <c r="B218" i="3"/>
  <c r="C218" i="3" s="1"/>
  <c r="B219" i="3"/>
  <c r="C219" i="3" s="1"/>
  <c r="B220" i="3"/>
  <c r="C220" i="3" s="1"/>
  <c r="B221" i="3"/>
  <c r="C221" i="3" s="1"/>
  <c r="B222" i="3"/>
  <c r="C222" i="3" s="1"/>
  <c r="B223" i="3"/>
  <c r="C223" i="3" s="1"/>
  <c r="B224" i="3"/>
  <c r="C224" i="3" s="1"/>
  <c r="B226" i="3"/>
  <c r="C226" i="3" s="1"/>
  <c r="B227" i="3"/>
  <c r="C227" i="3" s="1"/>
  <c r="B229" i="3"/>
  <c r="C229" i="3" s="1"/>
  <c r="B230" i="3"/>
  <c r="C230" i="3" s="1"/>
  <c r="B231" i="3"/>
  <c r="C231" i="3" s="1"/>
  <c r="B232" i="3"/>
  <c r="C232" i="3" s="1"/>
  <c r="B233" i="3"/>
  <c r="C233" i="3" s="1"/>
  <c r="B234" i="3"/>
  <c r="C234" i="3" s="1"/>
  <c r="B236" i="3"/>
  <c r="C236" i="3" s="1"/>
  <c r="B237" i="3"/>
  <c r="C237" i="3" s="1"/>
  <c r="B240" i="3"/>
  <c r="C240" i="3" s="1"/>
  <c r="B242" i="3"/>
  <c r="C242" i="3" s="1"/>
  <c r="B243" i="3"/>
  <c r="C243" i="3" s="1"/>
  <c r="B244" i="3"/>
  <c r="C244" i="3" s="1"/>
  <c r="B245" i="3"/>
  <c r="C245" i="3" s="1"/>
  <c r="B246" i="3"/>
  <c r="C246" i="3" s="1"/>
  <c r="B247" i="3"/>
  <c r="C247" i="3" s="1"/>
  <c r="B248" i="3"/>
  <c r="C248" i="3" s="1"/>
  <c r="B249" i="3"/>
  <c r="C249" i="3" s="1"/>
  <c r="B250" i="3"/>
  <c r="C250" i="3" s="1"/>
  <c r="B251" i="3"/>
  <c r="C251" i="3" s="1"/>
  <c r="B252" i="3"/>
  <c r="C252" i="3" s="1"/>
  <c r="B256" i="3"/>
  <c r="C256" i="3" s="1"/>
  <c r="B258" i="3"/>
  <c r="C258" i="3" s="1"/>
  <c r="B259" i="3"/>
  <c r="C259" i="3" s="1"/>
  <c r="B261" i="3"/>
  <c r="C261" i="3" s="1"/>
  <c r="B262" i="3"/>
  <c r="C262" i="3" s="1"/>
  <c r="B263" i="3"/>
  <c r="C263" i="3" s="1"/>
  <c r="B264" i="3"/>
  <c r="C264" i="3" s="1"/>
  <c r="B266" i="3"/>
  <c r="C266" i="3" s="1"/>
  <c r="B267" i="3"/>
  <c r="C267" i="3" s="1"/>
  <c r="B268" i="3"/>
  <c r="C268" i="3" s="1"/>
  <c r="B269" i="3"/>
  <c r="C269" i="3" s="1"/>
  <c r="B270" i="3"/>
  <c r="C270" i="3" s="1"/>
  <c r="B271" i="3"/>
  <c r="C271" i="3" s="1"/>
  <c r="B272" i="3"/>
  <c r="C272" i="3" s="1"/>
  <c r="B273" i="3"/>
  <c r="C273" i="3" s="1"/>
  <c r="B274" i="3"/>
  <c r="C274" i="3" s="1"/>
  <c r="B275" i="3"/>
  <c r="C275" i="3" s="1"/>
  <c r="B277" i="3"/>
  <c r="C277" i="3" s="1"/>
  <c r="B280" i="3"/>
  <c r="C280" i="3" s="1"/>
  <c r="B281" i="3"/>
  <c r="C281" i="3" s="1"/>
  <c r="B282" i="3"/>
  <c r="C282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2" i="3"/>
  <c r="C292" i="3" s="1"/>
  <c r="B293" i="3"/>
  <c r="C293" i="3" s="1"/>
  <c r="B294" i="3"/>
  <c r="C294" i="3" s="1"/>
  <c r="B295" i="3"/>
  <c r="C295" i="3" s="1"/>
  <c r="B297" i="3"/>
  <c r="C297" i="3" s="1"/>
  <c r="B299" i="3"/>
  <c r="C299" i="3" s="1"/>
  <c r="B300" i="3"/>
  <c r="C300" i="3" s="1"/>
  <c r="B301" i="3"/>
  <c r="C301" i="3" s="1"/>
  <c r="B305" i="3"/>
  <c r="C305" i="3" s="1"/>
  <c r="B308" i="3"/>
  <c r="C308" i="3" s="1"/>
  <c r="B309" i="3"/>
  <c r="C309" i="3" s="1"/>
  <c r="B311" i="3"/>
  <c r="C311" i="3" s="1"/>
  <c r="B313" i="3"/>
  <c r="C313" i="3" s="1"/>
  <c r="B314" i="3"/>
  <c r="C314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5" i="3"/>
  <c r="C325" i="3" s="1"/>
  <c r="B326" i="3"/>
  <c r="C326" i="3" s="1"/>
  <c r="B327" i="3"/>
  <c r="C327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6" i="3"/>
  <c r="C336" i="3" s="1"/>
  <c r="B337" i="3"/>
  <c r="C337" i="3" s="1"/>
  <c r="B338" i="3"/>
  <c r="C338" i="3" s="1"/>
  <c r="B340" i="3"/>
  <c r="C340" i="3" s="1"/>
  <c r="B341" i="3"/>
  <c r="C341" i="3" s="1"/>
  <c r="B342" i="3"/>
  <c r="C342" i="3" s="1"/>
  <c r="B343" i="3"/>
  <c r="C343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3" i="3"/>
  <c r="C363" i="3" s="1"/>
  <c r="B364" i="3"/>
  <c r="C364" i="3" s="1"/>
  <c r="B365" i="3"/>
  <c r="C365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5" i="3"/>
  <c r="C385" i="3" s="1"/>
  <c r="B386" i="3"/>
  <c r="C386" i="3" s="1"/>
  <c r="B387" i="3"/>
  <c r="C387" i="3" s="1"/>
  <c r="B388" i="3"/>
  <c r="C388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8" i="3"/>
  <c r="C398" i="3" s="1"/>
  <c r="B399" i="3"/>
  <c r="C399" i="3" s="1"/>
  <c r="B400" i="3"/>
  <c r="C400" i="3" s="1"/>
  <c r="B404" i="3"/>
  <c r="C404" i="3" s="1"/>
  <c r="B406" i="3"/>
  <c r="C406" i="3" s="1"/>
  <c r="B407" i="3"/>
  <c r="C407" i="3" s="1"/>
  <c r="B408" i="3"/>
  <c r="C408" i="3" s="1"/>
  <c r="B409" i="3"/>
  <c r="C409" i="3" s="1"/>
  <c r="B410" i="3"/>
  <c r="C410" i="3" s="1"/>
  <c r="B412" i="3"/>
  <c r="C412" i="3" s="1"/>
  <c r="B413" i="3"/>
  <c r="C413" i="3" s="1"/>
  <c r="B414" i="3"/>
  <c r="C414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5" i="3"/>
  <c r="C435" i="3" s="1"/>
  <c r="B436" i="3"/>
  <c r="C436" i="3" s="1"/>
  <c r="B437" i="3"/>
  <c r="C437" i="3" s="1"/>
  <c r="B438" i="3"/>
  <c r="C438" i="3" s="1"/>
  <c r="B440" i="3"/>
  <c r="C440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2" i="3"/>
  <c r="C462" i="3" s="1"/>
  <c r="B464" i="3"/>
  <c r="C464" i="3" s="1"/>
  <c r="B465" i="3"/>
  <c r="C465" i="3" s="1"/>
  <c r="B466" i="3"/>
  <c r="C466" i="3" s="1"/>
  <c r="B467" i="3"/>
  <c r="C467" i="3" s="1"/>
  <c r="B468" i="3"/>
  <c r="C468" i="3" s="1"/>
  <c r="B470" i="3"/>
  <c r="C470" i="3" s="1"/>
  <c r="B471" i="3"/>
  <c r="C471" i="3" s="1"/>
  <c r="B473" i="3"/>
  <c r="C473" i="3" s="1"/>
  <c r="B475" i="3"/>
  <c r="C475" i="3" s="1"/>
  <c r="B476" i="3"/>
  <c r="C476" i="3" s="1"/>
  <c r="B477" i="3"/>
  <c r="C477" i="3" s="1"/>
  <c r="B479" i="3"/>
  <c r="C479" i="3" s="1"/>
  <c r="B480" i="3"/>
  <c r="C480" i="3" s="1"/>
  <c r="B482" i="3"/>
  <c r="C482" i="3" s="1"/>
  <c r="B483" i="3"/>
  <c r="C483" i="3" s="1"/>
  <c r="B485" i="3"/>
  <c r="C485" i="3" s="1"/>
  <c r="B486" i="3"/>
  <c r="C486" i="3" s="1"/>
  <c r="B488" i="3"/>
  <c r="C488" i="3" s="1"/>
  <c r="B489" i="3"/>
  <c r="C489" i="3" s="1"/>
  <c r="B490" i="3"/>
  <c r="C490" i="3" s="1"/>
  <c r="B493" i="3"/>
  <c r="C493" i="3" s="1"/>
  <c r="B494" i="3"/>
  <c r="C494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4" i="3"/>
  <c r="C504" i="3" s="1"/>
  <c r="B505" i="3"/>
  <c r="C505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5" i="3"/>
  <c r="C525" i="3" s="1"/>
  <c r="B526" i="3"/>
  <c r="C526" i="3" s="1"/>
  <c r="B527" i="3"/>
  <c r="C527" i="3" s="1"/>
  <c r="B528" i="3"/>
  <c r="C528" i="3" s="1"/>
  <c r="B531" i="3"/>
  <c r="C531" i="3" s="1"/>
  <c r="B532" i="3"/>
  <c r="C532" i="3" s="1"/>
  <c r="B534" i="3"/>
  <c r="C534" i="3" s="1"/>
  <c r="B535" i="3"/>
  <c r="C535" i="3" s="1"/>
  <c r="B536" i="3"/>
  <c r="C536" i="3" s="1"/>
  <c r="B537" i="3"/>
  <c r="C537" i="3" s="1"/>
  <c r="B538" i="3"/>
  <c r="C538" i="3" s="1"/>
  <c r="B540" i="3"/>
  <c r="C540" i="3" s="1"/>
  <c r="B541" i="3"/>
  <c r="C541" i="3" s="1"/>
  <c r="B542" i="3"/>
  <c r="C542" i="3" s="1"/>
  <c r="B543" i="3"/>
  <c r="C543" i="3" s="1"/>
  <c r="B544" i="3"/>
  <c r="C544" i="3" s="1"/>
  <c r="B546" i="3"/>
  <c r="C546" i="3" s="1"/>
  <c r="B547" i="3"/>
  <c r="C547" i="3" s="1"/>
  <c r="B548" i="3"/>
  <c r="C548" i="3" s="1"/>
  <c r="B549" i="3"/>
  <c r="C549" i="3" s="1"/>
  <c r="B551" i="3"/>
  <c r="C551" i="3" s="1"/>
  <c r="B553" i="3"/>
  <c r="C553" i="3" s="1"/>
  <c r="B555" i="3"/>
  <c r="C555" i="3" s="1"/>
  <c r="B556" i="3"/>
  <c r="C556" i="3" s="1"/>
  <c r="B557" i="3"/>
  <c r="C557" i="3" s="1"/>
  <c r="B560" i="3"/>
  <c r="C560" i="3" s="1"/>
  <c r="B561" i="3"/>
  <c r="C561" i="3" s="1"/>
  <c r="B562" i="3"/>
  <c r="C562" i="3" s="1"/>
  <c r="B563" i="3"/>
  <c r="C563" i="3" s="1"/>
  <c r="B564" i="3"/>
  <c r="C564" i="3" s="1"/>
  <c r="B565" i="3"/>
  <c r="C565" i="3" s="1"/>
  <c r="B566" i="3"/>
  <c r="C566" i="3" s="1"/>
  <c r="B567" i="3"/>
  <c r="C567" i="3" s="1"/>
  <c r="B569" i="3"/>
  <c r="C569" i="3" s="1"/>
  <c r="B570" i="3"/>
  <c r="C570" i="3" s="1"/>
  <c r="B571" i="3"/>
  <c r="C571" i="3" s="1"/>
  <c r="B572" i="3"/>
  <c r="C572" i="3" s="1"/>
  <c r="B573" i="3"/>
  <c r="C573" i="3" s="1"/>
  <c r="B574" i="3"/>
  <c r="C574" i="3" s="1"/>
  <c r="B575" i="3"/>
  <c r="C575" i="3" s="1"/>
  <c r="B576" i="3"/>
  <c r="C576" i="3" s="1"/>
  <c r="B577" i="3"/>
  <c r="C577" i="3" s="1"/>
  <c r="B578" i="3"/>
  <c r="C578" i="3" s="1"/>
  <c r="B579" i="3"/>
  <c r="C579" i="3" s="1"/>
  <c r="B580" i="3"/>
  <c r="C580" i="3" s="1"/>
  <c r="B583" i="3"/>
  <c r="C583" i="3" s="1"/>
  <c r="B585" i="3"/>
  <c r="C585" i="3" s="1"/>
  <c r="B586" i="3"/>
  <c r="C586" i="3" s="1"/>
  <c r="B588" i="3"/>
  <c r="C588" i="3" s="1"/>
  <c r="B589" i="3"/>
  <c r="C589" i="3" s="1"/>
  <c r="B590" i="3"/>
  <c r="C590" i="3" s="1"/>
  <c r="B592" i="3"/>
  <c r="C592" i="3" s="1"/>
  <c r="B593" i="3"/>
  <c r="C593" i="3" s="1"/>
  <c r="B594" i="3"/>
  <c r="C594" i="3" s="1"/>
  <c r="B595" i="3"/>
  <c r="C595" i="3" s="1"/>
  <c r="B596" i="3"/>
  <c r="C596" i="3" s="1"/>
  <c r="B598" i="3"/>
  <c r="C598" i="3" s="1"/>
  <c r="B599" i="3"/>
  <c r="C599" i="3" s="1"/>
  <c r="B600" i="3"/>
  <c r="C600" i="3" s="1"/>
  <c r="B603" i="3"/>
  <c r="C603" i="3" s="1"/>
  <c r="B604" i="3"/>
  <c r="C604" i="3" s="1"/>
  <c r="B607" i="3"/>
  <c r="C607" i="3" s="1"/>
  <c r="B608" i="3"/>
  <c r="C608" i="3" s="1"/>
  <c r="B609" i="3"/>
  <c r="C609" i="3" s="1"/>
  <c r="B612" i="3"/>
  <c r="C612" i="3" s="1"/>
  <c r="B613" i="3"/>
  <c r="C613" i="3" s="1"/>
  <c r="B615" i="3"/>
  <c r="C615" i="3" s="1"/>
  <c r="B616" i="3"/>
  <c r="C616" i="3" s="1"/>
  <c r="B618" i="3"/>
  <c r="C618" i="3" s="1"/>
  <c r="B620" i="3"/>
  <c r="C620" i="3" s="1"/>
  <c r="B621" i="3"/>
  <c r="C621" i="3" s="1"/>
  <c r="B622" i="3"/>
  <c r="C622" i="3" s="1"/>
  <c r="B623" i="3"/>
  <c r="C623" i="3" s="1"/>
  <c r="B626" i="3"/>
  <c r="C626" i="3" s="1"/>
  <c r="B627" i="3"/>
  <c r="C627" i="3" s="1"/>
  <c r="B628" i="3"/>
  <c r="C628" i="3" s="1"/>
  <c r="B629" i="3"/>
  <c r="C629" i="3" s="1"/>
  <c r="B630" i="3"/>
  <c r="C630" i="3" s="1"/>
  <c r="B631" i="3"/>
  <c r="C631" i="3" s="1"/>
  <c r="B632" i="3"/>
  <c r="C632" i="3" s="1"/>
  <c r="B633" i="3"/>
  <c r="C633" i="3" s="1"/>
  <c r="B634" i="3"/>
  <c r="C634" i="3" s="1"/>
  <c r="B635" i="3"/>
  <c r="C635" i="3" s="1"/>
  <c r="B637" i="3"/>
  <c r="C637" i="3" s="1"/>
  <c r="B638" i="3"/>
  <c r="C638" i="3" s="1"/>
  <c r="B640" i="3"/>
  <c r="C640" i="3" s="1"/>
  <c r="B641" i="3"/>
  <c r="C641" i="3" s="1"/>
  <c r="B642" i="3"/>
  <c r="C642" i="3" s="1"/>
  <c r="B643" i="3"/>
  <c r="C643" i="3" s="1"/>
  <c r="B644" i="3"/>
  <c r="C644" i="3" s="1"/>
  <c r="B645" i="3"/>
  <c r="C645" i="3" s="1"/>
  <c r="B649" i="3"/>
  <c r="C649" i="3" s="1"/>
  <c r="B650" i="3"/>
  <c r="C650" i="3" s="1"/>
  <c r="B651" i="3"/>
  <c r="C651" i="3" s="1"/>
  <c r="B653" i="3"/>
  <c r="C653" i="3" s="1"/>
  <c r="B656" i="3"/>
  <c r="C656" i="3" s="1"/>
  <c r="B658" i="3"/>
  <c r="C658" i="3" s="1"/>
  <c r="B659" i="3"/>
  <c r="C659" i="3" s="1"/>
  <c r="B660" i="3"/>
  <c r="C660" i="3" s="1"/>
  <c r="B661" i="3"/>
  <c r="C661" i="3" s="1"/>
  <c r="B662" i="3"/>
  <c r="C662" i="3" s="1"/>
  <c r="B663" i="3"/>
  <c r="C663" i="3" s="1"/>
  <c r="B664" i="3"/>
  <c r="C664" i="3" s="1"/>
  <c r="B665" i="3"/>
  <c r="C665" i="3" s="1"/>
  <c r="B666" i="3"/>
  <c r="C666" i="3" s="1"/>
  <c r="B667" i="3"/>
  <c r="C667" i="3" s="1"/>
  <c r="B670" i="3"/>
  <c r="C670" i="3" s="1"/>
  <c r="B672" i="3"/>
  <c r="C672" i="3" s="1"/>
  <c r="B673" i="3"/>
  <c r="C673" i="3" s="1"/>
  <c r="B674" i="3"/>
  <c r="C674" i="3" s="1"/>
  <c r="B675" i="3"/>
  <c r="C675" i="3" s="1"/>
  <c r="B677" i="3"/>
  <c r="C677" i="3" s="1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6" i="3"/>
  <c r="C686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C693" i="3" s="1"/>
  <c r="B696" i="3"/>
  <c r="C696" i="3" s="1"/>
  <c r="B697" i="3"/>
  <c r="C697" i="3" s="1"/>
  <c r="B699" i="3"/>
  <c r="C699" i="3" s="1"/>
  <c r="B700" i="3"/>
  <c r="C700" i="3" s="1"/>
  <c r="B701" i="3"/>
  <c r="C701" i="3" s="1"/>
  <c r="B703" i="3"/>
  <c r="C703" i="3" s="1"/>
  <c r="B704" i="3"/>
  <c r="C704" i="3" s="1"/>
  <c r="B706" i="3"/>
  <c r="C706" i="3" s="1"/>
  <c r="B707" i="3"/>
  <c r="C707" i="3" s="1"/>
  <c r="B708" i="3"/>
  <c r="C708" i="3" s="1"/>
  <c r="B709" i="3"/>
  <c r="C709" i="3" s="1"/>
  <c r="B710" i="3"/>
  <c r="C710" i="3" s="1"/>
  <c r="B711" i="3"/>
  <c r="C711" i="3" s="1"/>
  <c r="B713" i="3"/>
  <c r="C713" i="3" s="1"/>
  <c r="B715" i="3"/>
  <c r="C715" i="3" s="1"/>
  <c r="B717" i="3"/>
  <c r="C717" i="3" s="1"/>
  <c r="B718" i="3"/>
  <c r="C718" i="3" s="1"/>
  <c r="B2" i="3"/>
  <c r="C2" i="3" s="1"/>
</calcChain>
</file>

<file path=xl/sharedStrings.xml><?xml version="1.0" encoding="utf-8"?>
<sst xmlns="http://schemas.openxmlformats.org/spreadsheetml/2006/main" count="63" uniqueCount="44">
  <si>
    <t>farm_id</t>
  </si>
  <si>
    <t>neuinfektrate</t>
  </si>
  <si>
    <t>konv_oeko</t>
  </si>
  <si>
    <t>haltung</t>
  </si>
  <si>
    <t>weidegang</t>
  </si>
  <si>
    <t>unt_mastitis</t>
  </si>
  <si>
    <t>zitzenreinigung</t>
  </si>
  <si>
    <t>desinfektion_zitzen</t>
  </si>
  <si>
    <t>sauber_liege</t>
  </si>
  <si>
    <t>Tieranzahl</t>
  </si>
  <si>
    <t>ant_chron</t>
  </si>
  <si>
    <t>Betriebs-ID</t>
  </si>
  <si>
    <t>konventionell oder ökologisch</t>
  </si>
  <si>
    <t>Haltungsform</t>
  </si>
  <si>
    <t>Milchprobenuntersuchung bei klinischer Mastitis</t>
  </si>
  <si>
    <t>Zitzenreinigung vor Melken</t>
  </si>
  <si>
    <t>Desinfektion der Zitzen nach dem Melken</t>
  </si>
  <si>
    <t>Sauberkeit der Liegeflächen</t>
  </si>
  <si>
    <t>Anzahl Kühe</t>
  </si>
  <si>
    <t>Variablenname</t>
  </si>
  <si>
    <t>Beschreibung</t>
  </si>
  <si>
    <t>numerisch</t>
  </si>
  <si>
    <t>in Prozent</t>
  </si>
  <si>
    <t>0 = "nein"
1 = "ja, selten"
2 = "Ja, häufig"
3 = "Ja, meistens bis immer"</t>
  </si>
  <si>
    <t>Überschrift</t>
  </si>
  <si>
    <t>1 = "Boxenlaufstall"
3 = "Sonstiges"
2 = "Anbindehaltung"</t>
  </si>
  <si>
    <t>0 = "nein"
1 = "ganzjährig"
2 = "im Sommer"</t>
  </si>
  <si>
    <t>0 = "nein"
1 = ja"</t>
  </si>
  <si>
    <t>0 = "nie"
1 = "ja, immer"
2 = "nur bei Verschmutzung"
3 = "unterschiedlich"</t>
  </si>
  <si>
    <t xml:space="preserve">  0 = "Sauber oder einzelne Kothaufen"
  1 = "&lt;50% der Fläche verschmutzt"
  2 = "&gt;50% der Fläche verschmutzt oder vollständig mit Fäkalien bedeckt"
</t>
  </si>
  <si>
    <t>1 = "konventionell"
2 = "ökologisch oder in Umstellung befindlich"</t>
  </si>
  <si>
    <t>neuinfektrate_1</t>
  </si>
  <si>
    <t>neuinfektrate_2</t>
  </si>
  <si>
    <t>neuinfektrate_3</t>
  </si>
  <si>
    <t>Bemerkungen, Fragen</t>
  </si>
  <si>
    <t>Wiederholungsdatensatz</t>
  </si>
  <si>
    <t>Weidegang für laktierende Kühe</t>
  </si>
  <si>
    <t>Anteil chronisch an Mastitis erkrankter kranker Kühe (%)</t>
  </si>
  <si>
    <t>ecm</t>
  </si>
  <si>
    <t>kg</t>
  </si>
  <si>
    <t>Energie-korrigierte Tagesleistung (Betriebsdurchschnitt) je Kuh</t>
  </si>
  <si>
    <t>Mastitis Neuinfektionsrate der Laktierenden, Anteil Kühe, die seit letzter MLP neu an Mastitis erkrankten (Zellzahl &gt; 100'000)</t>
  </si>
  <si>
    <t>Anteil Kühe (%), die zum Besuchszeitpunkt mindestens an 3 aufeinander folgenden MLP &gt; 100.000 Zellen hatten</t>
  </si>
  <si>
    <t>eutergesund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</si>
</sst>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4" sqref="B14"/>
    </sheetView>
  </sheetViews>
  <sheetFormatPr baseColWidth="10" defaultColWidth="11.5703125" defaultRowHeight="15" x14ac:dyDescent="0.25"/>
  <cols>
    <col min="1" max="1" width="18.7109375" style="3" bestFit="1" customWidth="1"/>
    <col min="2" max="2" width="45" style="4" bestFit="1" customWidth="1"/>
    <col min="3" max="3" width="26.140625" style="3" customWidth="1"/>
    <col min="4" max="4" width="64.85546875" style="4" customWidth="1"/>
    <col min="5" max="16384" width="11.5703125" style="3"/>
  </cols>
  <sheetData>
    <row r="1" spans="1:4" x14ac:dyDescent="0.25">
      <c r="A1" s="3" t="s">
        <v>19</v>
      </c>
      <c r="B1" s="4" t="s">
        <v>24</v>
      </c>
      <c r="C1" s="3" t="s">
        <v>20</v>
      </c>
      <c r="D1" s="4" t="s">
        <v>34</v>
      </c>
    </row>
    <row r="2" spans="1:4" x14ac:dyDescent="0.25">
      <c r="A2" s="3" t="s">
        <v>0</v>
      </c>
      <c r="B2" s="4" t="s">
        <v>11</v>
      </c>
      <c r="C2" s="3" t="s">
        <v>21</v>
      </c>
    </row>
    <row r="4" spans="1:4" ht="45" x14ac:dyDescent="0.25">
      <c r="A4" s="3" t="s">
        <v>1</v>
      </c>
      <c r="B4" s="4" t="s">
        <v>41</v>
      </c>
      <c r="C4" s="3" t="s">
        <v>22</v>
      </c>
    </row>
    <row r="6" spans="1:4" ht="60" x14ac:dyDescent="0.25">
      <c r="A6" s="3" t="s">
        <v>5</v>
      </c>
      <c r="B6" s="4" t="s">
        <v>14</v>
      </c>
      <c r="C6" s="4" t="s">
        <v>23</v>
      </c>
    </row>
    <row r="8" spans="1:4" ht="45" x14ac:dyDescent="0.25">
      <c r="A8" s="3" t="s">
        <v>4</v>
      </c>
      <c r="B8" s="4" t="s">
        <v>36</v>
      </c>
      <c r="C8" s="4" t="s">
        <v>26</v>
      </c>
    </row>
    <row r="10" spans="1:4" ht="75" x14ac:dyDescent="0.25">
      <c r="A10" s="3" t="s">
        <v>6</v>
      </c>
      <c r="B10" s="4" t="s">
        <v>15</v>
      </c>
      <c r="C10" s="4" t="s">
        <v>28</v>
      </c>
    </row>
    <row r="12" spans="1:4" ht="30" x14ac:dyDescent="0.25">
      <c r="A12" s="3" t="s">
        <v>7</v>
      </c>
      <c r="B12" s="4" t="s">
        <v>16</v>
      </c>
      <c r="C12" s="4" t="s">
        <v>27</v>
      </c>
    </row>
    <row r="14" spans="1:4" ht="135" x14ac:dyDescent="0.25">
      <c r="A14" s="3" t="s">
        <v>8</v>
      </c>
      <c r="B14" s="4" t="s">
        <v>17</v>
      </c>
      <c r="C14" s="4" t="s">
        <v>29</v>
      </c>
    </row>
    <row r="16" spans="1:4" x14ac:dyDescent="0.25">
      <c r="A16" s="3" t="s">
        <v>9</v>
      </c>
      <c r="B16" s="4" t="s">
        <v>18</v>
      </c>
      <c r="C16" s="3" t="s">
        <v>21</v>
      </c>
    </row>
    <row r="18" spans="1:4" ht="30" x14ac:dyDescent="0.25">
      <c r="A18" s="3" t="s">
        <v>10</v>
      </c>
      <c r="B18" s="4" t="s">
        <v>37</v>
      </c>
      <c r="C18" s="3" t="s">
        <v>22</v>
      </c>
      <c r="D18" s="4" t="s">
        <v>42</v>
      </c>
    </row>
    <row r="20" spans="1:4" ht="45" x14ac:dyDescent="0.25">
      <c r="A20" s="3" t="s">
        <v>2</v>
      </c>
      <c r="B20" s="4" t="s">
        <v>12</v>
      </c>
      <c r="C20" s="4" t="s">
        <v>30</v>
      </c>
    </row>
    <row r="22" spans="1:4" ht="45" x14ac:dyDescent="0.25">
      <c r="A22" s="3" t="s">
        <v>3</v>
      </c>
      <c r="B22" s="4" t="s">
        <v>13</v>
      </c>
      <c r="C22" s="4" t="s">
        <v>25</v>
      </c>
    </row>
    <row r="23" spans="1:4" ht="30" x14ac:dyDescent="0.25">
      <c r="A23" s="3" t="s">
        <v>38</v>
      </c>
      <c r="B23" s="4" t="s">
        <v>40</v>
      </c>
      <c r="C23" s="4" t="s">
        <v>39</v>
      </c>
    </row>
    <row r="25" spans="1:4" x14ac:dyDescent="0.25">
      <c r="A25" s="3" t="s">
        <v>35</v>
      </c>
    </row>
    <row r="26" spans="1:4" x14ac:dyDescent="0.25">
      <c r="A26" s="3" t="s">
        <v>31</v>
      </c>
    </row>
    <row r="27" spans="1:4" x14ac:dyDescent="0.25">
      <c r="A27" s="3" t="s">
        <v>32</v>
      </c>
    </row>
    <row r="28" spans="1:4" x14ac:dyDescent="0.25">
      <c r="A28" s="3" t="s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0"/>
  <sheetViews>
    <sheetView tabSelected="1" workbookViewId="0">
      <selection activeCell="B2" sqref="B2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31</v>
      </c>
      <c r="C1" t="s">
        <v>32</v>
      </c>
      <c r="D1" t="s">
        <v>33</v>
      </c>
      <c r="E1" t="s">
        <v>43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38</v>
      </c>
    </row>
    <row r="2" spans="1:15" x14ac:dyDescent="0.25">
      <c r="A2">
        <v>1</v>
      </c>
      <c r="B2" s="1">
        <v>9.5883771539693594</v>
      </c>
      <c r="C2" s="1">
        <v>9.1</v>
      </c>
      <c r="D2" s="1">
        <v>8.9</v>
      </c>
      <c r="E2" s="5">
        <v>1</v>
      </c>
      <c r="F2">
        <v>1</v>
      </c>
      <c r="G2">
        <v>1</v>
      </c>
      <c r="H2">
        <v>1</v>
      </c>
      <c r="I2">
        <v>0</v>
      </c>
      <c r="J2">
        <v>2</v>
      </c>
      <c r="K2">
        <v>0</v>
      </c>
      <c r="L2">
        <v>0</v>
      </c>
      <c r="M2">
        <v>117</v>
      </c>
      <c r="N2" s="1">
        <v>7.64525993883792E-2</v>
      </c>
      <c r="O2">
        <v>30.73</v>
      </c>
    </row>
    <row r="3" spans="1:15" x14ac:dyDescent="0.25">
      <c r="A3">
        <v>2</v>
      </c>
      <c r="B3" s="1">
        <v>19.664326387162102</v>
      </c>
      <c r="C3" s="1">
        <v>18.7</v>
      </c>
      <c r="D3" s="1">
        <v>18.8</v>
      </c>
      <c r="E3" s="5">
        <v>0</v>
      </c>
      <c r="F3">
        <v>1</v>
      </c>
      <c r="G3">
        <v>1</v>
      </c>
      <c r="H3">
        <v>1</v>
      </c>
      <c r="I3">
        <v>0</v>
      </c>
      <c r="J3">
        <v>2</v>
      </c>
      <c r="K3">
        <v>1</v>
      </c>
      <c r="L3">
        <v>1</v>
      </c>
      <c r="M3">
        <v>203</v>
      </c>
      <c r="N3" s="1">
        <v>0.47906740572304096</v>
      </c>
      <c r="O3">
        <v>25.95</v>
      </c>
    </row>
    <row r="4" spans="1:15" x14ac:dyDescent="0.25">
      <c r="A4">
        <v>3</v>
      </c>
      <c r="B4" s="1">
        <v>27.429348879139798</v>
      </c>
      <c r="C4" s="1">
        <v>26.1</v>
      </c>
      <c r="D4" s="1">
        <v>26.7</v>
      </c>
      <c r="E4" s="5">
        <v>0</v>
      </c>
      <c r="F4">
        <v>1</v>
      </c>
      <c r="G4">
        <v>1</v>
      </c>
      <c r="H4">
        <v>1</v>
      </c>
      <c r="I4">
        <v>0</v>
      </c>
      <c r="J4">
        <v>2</v>
      </c>
      <c r="K4">
        <v>0</v>
      </c>
      <c r="L4">
        <v>0</v>
      </c>
      <c r="M4">
        <v>216</v>
      </c>
      <c r="N4" s="1">
        <v>1.04144568817317</v>
      </c>
      <c r="O4">
        <v>24.49</v>
      </c>
    </row>
    <row r="5" spans="1:15" x14ac:dyDescent="0.25">
      <c r="A5">
        <v>4</v>
      </c>
      <c r="B5" s="1">
        <v>27.368380411858702</v>
      </c>
      <c r="C5" s="1">
        <v>26</v>
      </c>
      <c r="D5" s="1">
        <v>26.7</v>
      </c>
      <c r="E5" s="5">
        <v>0</v>
      </c>
      <c r="F5">
        <v>1</v>
      </c>
      <c r="G5">
        <v>1</v>
      </c>
      <c r="H5">
        <v>0</v>
      </c>
      <c r="I5">
        <v>3</v>
      </c>
      <c r="J5">
        <v>2</v>
      </c>
      <c r="K5">
        <v>1</v>
      </c>
      <c r="L5">
        <v>0</v>
      </c>
      <c r="M5">
        <v>77</v>
      </c>
      <c r="N5" s="1">
        <v>1.6993892480657999</v>
      </c>
      <c r="O5">
        <v>20.93</v>
      </c>
    </row>
    <row r="6" spans="1:15" x14ac:dyDescent="0.25">
      <c r="A6">
        <v>5</v>
      </c>
      <c r="B6" s="1">
        <v>10.151409048467901</v>
      </c>
      <c r="C6" s="1">
        <v>9.6</v>
      </c>
      <c r="D6" s="1">
        <v>10.7</v>
      </c>
      <c r="E6" s="5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30</v>
      </c>
      <c r="N6" s="1">
        <v>0</v>
      </c>
      <c r="O6">
        <v>32.380000000000003</v>
      </c>
    </row>
    <row r="7" spans="1:15" x14ac:dyDescent="0.25">
      <c r="A7">
        <v>6</v>
      </c>
      <c r="B7" s="1">
        <v>35.669872659485101</v>
      </c>
      <c r="C7" s="1">
        <v>35.6</v>
      </c>
      <c r="D7" s="1">
        <v>35.4</v>
      </c>
      <c r="E7" s="5">
        <v>0</v>
      </c>
      <c r="F7">
        <v>1</v>
      </c>
      <c r="G7">
        <v>3</v>
      </c>
      <c r="H7">
        <v>0</v>
      </c>
      <c r="I7">
        <v>1</v>
      </c>
      <c r="J7">
        <v>1</v>
      </c>
      <c r="K7">
        <v>1</v>
      </c>
      <c r="L7">
        <v>1</v>
      </c>
      <c r="M7">
        <v>157</v>
      </c>
      <c r="N7" s="1">
        <v>2.1667300980554902</v>
      </c>
      <c r="O7">
        <v>22.35</v>
      </c>
    </row>
    <row r="8" spans="1:15" x14ac:dyDescent="0.25">
      <c r="A8">
        <v>7</v>
      </c>
      <c r="B8" s="1">
        <v>27.780330926576003</v>
      </c>
      <c r="C8" s="1">
        <v>26.4</v>
      </c>
      <c r="D8" s="1">
        <v>27.1</v>
      </c>
      <c r="E8" s="5">
        <v>0</v>
      </c>
      <c r="F8">
        <v>1</v>
      </c>
      <c r="G8">
        <v>1</v>
      </c>
      <c r="H8">
        <v>1</v>
      </c>
      <c r="I8">
        <v>3</v>
      </c>
      <c r="J8">
        <v>1</v>
      </c>
      <c r="K8">
        <v>1</v>
      </c>
      <c r="L8">
        <v>0</v>
      </c>
      <c r="M8">
        <v>57</v>
      </c>
      <c r="N8" s="1">
        <v>3.0176842855882398</v>
      </c>
      <c r="O8">
        <v>30.88</v>
      </c>
    </row>
    <row r="9" spans="1:15" x14ac:dyDescent="0.25">
      <c r="A9">
        <v>8</v>
      </c>
      <c r="B9" s="1">
        <v>14.625236638659899</v>
      </c>
      <c r="C9" s="1">
        <v>17.600000000000001</v>
      </c>
      <c r="D9" s="1">
        <v>17.2</v>
      </c>
      <c r="E9" s="5">
        <v>0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75</v>
      </c>
      <c r="N9" s="1">
        <v>1.1574996377320002</v>
      </c>
      <c r="O9">
        <v>30.22</v>
      </c>
    </row>
    <row r="10" spans="1:15" x14ac:dyDescent="0.25">
      <c r="A10">
        <v>9</v>
      </c>
      <c r="B10" s="1">
        <v>20.425662725031099</v>
      </c>
      <c r="C10" s="1">
        <v>19.399999999999999</v>
      </c>
      <c r="D10" s="1">
        <v>19</v>
      </c>
      <c r="E10" s="5">
        <v>0</v>
      </c>
      <c r="F10">
        <v>1</v>
      </c>
      <c r="G10">
        <v>3</v>
      </c>
      <c r="H10">
        <v>0</v>
      </c>
      <c r="I10">
        <v>0</v>
      </c>
      <c r="J10">
        <v>1</v>
      </c>
      <c r="K10">
        <v>1</v>
      </c>
      <c r="L10">
        <v>1</v>
      </c>
      <c r="M10">
        <v>141</v>
      </c>
      <c r="N10" s="1">
        <v>1.4933789050806701</v>
      </c>
      <c r="O10">
        <v>28.99</v>
      </c>
    </row>
    <row r="11" spans="1:15" x14ac:dyDescent="0.25">
      <c r="A11">
        <v>10</v>
      </c>
      <c r="B11" s="1">
        <v>13.5579004329004</v>
      </c>
      <c r="C11" s="1">
        <v>12.9</v>
      </c>
      <c r="D11" s="1">
        <v>12.6</v>
      </c>
      <c r="E11" s="5">
        <v>1</v>
      </c>
      <c r="F11">
        <v>1</v>
      </c>
      <c r="G11">
        <v>2</v>
      </c>
      <c r="H11">
        <v>1</v>
      </c>
      <c r="I11">
        <v>1</v>
      </c>
      <c r="J11">
        <v>2</v>
      </c>
      <c r="K11">
        <v>0</v>
      </c>
      <c r="L11">
        <v>1</v>
      </c>
      <c r="M11">
        <v>25</v>
      </c>
      <c r="N11" s="1">
        <v>0</v>
      </c>
      <c r="O11">
        <v>21.19</v>
      </c>
    </row>
    <row r="12" spans="1:15" x14ac:dyDescent="0.25">
      <c r="A12">
        <v>11</v>
      </c>
      <c r="B12" s="1">
        <v>27.3698117263604</v>
      </c>
      <c r="C12" s="1">
        <v>26</v>
      </c>
      <c r="D12" s="1">
        <v>26.7</v>
      </c>
      <c r="E12" s="5">
        <v>0</v>
      </c>
      <c r="F12">
        <v>1</v>
      </c>
      <c r="G12">
        <v>1</v>
      </c>
      <c r="H12">
        <v>0</v>
      </c>
      <c r="I12">
        <v>3</v>
      </c>
      <c r="J12">
        <v>1</v>
      </c>
      <c r="K12">
        <v>1</v>
      </c>
      <c r="L12">
        <v>0</v>
      </c>
      <c r="M12">
        <v>557</v>
      </c>
      <c r="N12" s="1">
        <v>1.9887883899812098</v>
      </c>
      <c r="O12">
        <v>29.09</v>
      </c>
    </row>
    <row r="13" spans="1:15" x14ac:dyDescent="0.25">
      <c r="A13">
        <v>12</v>
      </c>
      <c r="B13" s="1">
        <v>22.025827082178999</v>
      </c>
      <c r="C13" s="1">
        <v>20.9</v>
      </c>
      <c r="D13" s="1">
        <v>21.7</v>
      </c>
      <c r="E13" s="5">
        <v>0</v>
      </c>
      <c r="F13">
        <v>1</v>
      </c>
      <c r="G13">
        <v>1</v>
      </c>
      <c r="H13">
        <v>0</v>
      </c>
      <c r="I13">
        <v>3</v>
      </c>
      <c r="J13">
        <v>1</v>
      </c>
      <c r="K13">
        <v>1</v>
      </c>
      <c r="L13">
        <v>1</v>
      </c>
      <c r="M13">
        <v>404</v>
      </c>
      <c r="N13" s="1">
        <v>0.86612422958804203</v>
      </c>
      <c r="O13">
        <v>35.6</v>
      </c>
    </row>
    <row r="14" spans="1:15" x14ac:dyDescent="0.25">
      <c r="A14">
        <v>13</v>
      </c>
      <c r="B14" s="1">
        <v>21.380863550907101</v>
      </c>
      <c r="C14" s="1">
        <v>24</v>
      </c>
      <c r="D14" s="1">
        <v>24.7</v>
      </c>
      <c r="E14" s="5">
        <v>0</v>
      </c>
      <c r="F14">
        <v>1</v>
      </c>
      <c r="G14">
        <v>1</v>
      </c>
      <c r="H14">
        <v>1</v>
      </c>
      <c r="I14">
        <v>1</v>
      </c>
      <c r="J14">
        <v>2</v>
      </c>
      <c r="K14">
        <v>1</v>
      </c>
      <c r="L14">
        <v>0</v>
      </c>
      <c r="M14">
        <v>342</v>
      </c>
      <c r="N14" s="1">
        <v>0.52973127745785298</v>
      </c>
      <c r="O14">
        <v>31.64</v>
      </c>
    </row>
    <row r="15" spans="1:15" x14ac:dyDescent="0.25">
      <c r="A15">
        <v>14</v>
      </c>
      <c r="B15" s="1">
        <v>24.425895219284001</v>
      </c>
      <c r="C15" s="1">
        <v>26.9</v>
      </c>
      <c r="D15" s="1">
        <v>26.4</v>
      </c>
      <c r="E15" s="5">
        <v>0</v>
      </c>
      <c r="F15">
        <v>1</v>
      </c>
      <c r="G15">
        <v>1</v>
      </c>
      <c r="I15">
        <v>1</v>
      </c>
      <c r="J15">
        <v>1</v>
      </c>
      <c r="K15">
        <v>1</v>
      </c>
      <c r="L15">
        <v>0</v>
      </c>
      <c r="M15">
        <v>185</v>
      </c>
      <c r="N15" s="1">
        <v>0.98661676409631405</v>
      </c>
      <c r="O15">
        <v>24.15</v>
      </c>
    </row>
    <row r="16" spans="1:15" x14ac:dyDescent="0.25">
      <c r="A16">
        <v>15</v>
      </c>
      <c r="B16" s="1">
        <v>11.6596850064262</v>
      </c>
      <c r="C16" s="1">
        <v>11.1</v>
      </c>
      <c r="D16" s="1">
        <v>10.9</v>
      </c>
      <c r="E16" s="5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609</v>
      </c>
      <c r="N16" s="1">
        <v>1.3148465055790599</v>
      </c>
      <c r="O16">
        <v>28.64</v>
      </c>
    </row>
    <row r="17" spans="1:15" x14ac:dyDescent="0.25">
      <c r="A17">
        <v>16</v>
      </c>
      <c r="B17" s="1">
        <v>24.606770445654998</v>
      </c>
      <c r="C17" s="1">
        <v>27.1</v>
      </c>
      <c r="D17" s="1">
        <v>27.7</v>
      </c>
      <c r="E17" s="5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1111</v>
      </c>
      <c r="N17" s="1">
        <v>0.70778016884805706</v>
      </c>
      <c r="O17">
        <v>34.520000000000003</v>
      </c>
    </row>
    <row r="18" spans="1:15" x14ac:dyDescent="0.25">
      <c r="A18">
        <v>17</v>
      </c>
      <c r="B18" s="1">
        <v>17.544112645320201</v>
      </c>
      <c r="C18" s="1">
        <v>16.7</v>
      </c>
      <c r="D18" s="1">
        <v>16.8</v>
      </c>
      <c r="E18" s="5">
        <v>0</v>
      </c>
      <c r="F18">
        <v>1</v>
      </c>
      <c r="G18">
        <v>1</v>
      </c>
      <c r="H18">
        <v>0</v>
      </c>
      <c r="I18">
        <v>2</v>
      </c>
      <c r="J18">
        <v>1</v>
      </c>
      <c r="K18">
        <v>1</v>
      </c>
      <c r="L18">
        <v>0</v>
      </c>
      <c r="M18">
        <v>265</v>
      </c>
      <c r="N18" s="1">
        <v>0.65969647345962501</v>
      </c>
      <c r="O18">
        <v>28.56</v>
      </c>
    </row>
    <row r="19" spans="1:15" x14ac:dyDescent="0.25">
      <c r="A19">
        <v>18</v>
      </c>
      <c r="B19" s="1">
        <v>7.058932943552219</v>
      </c>
      <c r="C19" s="1">
        <v>6.7</v>
      </c>
      <c r="D19" s="1">
        <v>6.6</v>
      </c>
      <c r="E19" s="5">
        <v>0</v>
      </c>
      <c r="F19">
        <v>1</v>
      </c>
      <c r="G19">
        <v>1</v>
      </c>
      <c r="H19">
        <v>0</v>
      </c>
      <c r="I19">
        <v>1</v>
      </c>
      <c r="J19">
        <v>2</v>
      </c>
      <c r="K19">
        <v>1</v>
      </c>
      <c r="L19">
        <v>2</v>
      </c>
      <c r="M19">
        <v>50</v>
      </c>
      <c r="N19" s="1">
        <v>0.59062384643779997</v>
      </c>
      <c r="O19">
        <v>32.06</v>
      </c>
    </row>
    <row r="20" spans="1:15" x14ac:dyDescent="0.25">
      <c r="A20">
        <v>19</v>
      </c>
      <c r="B20" s="1">
        <v>17.1715315059771</v>
      </c>
      <c r="C20" s="1">
        <v>20</v>
      </c>
      <c r="D20" s="1">
        <v>19.600000000000001</v>
      </c>
      <c r="E20" s="5">
        <v>0</v>
      </c>
      <c r="F20">
        <v>1</v>
      </c>
      <c r="G20">
        <v>1</v>
      </c>
      <c r="H20">
        <v>0</v>
      </c>
      <c r="I20">
        <v>1</v>
      </c>
      <c r="L20">
        <v>1</v>
      </c>
      <c r="M20">
        <v>122</v>
      </c>
      <c r="N20" s="1">
        <v>0.97851591024148599</v>
      </c>
      <c r="O20">
        <v>30.39</v>
      </c>
    </row>
    <row r="21" spans="1:15" x14ac:dyDescent="0.25">
      <c r="A21">
        <v>21</v>
      </c>
      <c r="B21" s="1">
        <v>11.8094701100019</v>
      </c>
      <c r="C21" s="1">
        <v>11.2</v>
      </c>
      <c r="D21" s="1">
        <v>11</v>
      </c>
      <c r="E21" s="5">
        <v>0</v>
      </c>
      <c r="F21">
        <v>1</v>
      </c>
      <c r="G21">
        <v>1</v>
      </c>
      <c r="H21">
        <v>0</v>
      </c>
      <c r="I21">
        <v>1</v>
      </c>
      <c r="L21">
        <v>1</v>
      </c>
      <c r="M21">
        <v>471</v>
      </c>
      <c r="N21" s="1">
        <v>0.13711768325153098</v>
      </c>
      <c r="O21">
        <v>27.42</v>
      </c>
    </row>
    <row r="22" spans="1:15" x14ac:dyDescent="0.25">
      <c r="A22">
        <v>22</v>
      </c>
      <c r="B22" s="1">
        <v>39.186724792315196</v>
      </c>
      <c r="C22" s="1">
        <v>40.9</v>
      </c>
      <c r="D22" s="1">
        <v>40.1</v>
      </c>
      <c r="E22" s="5">
        <v>0</v>
      </c>
      <c r="F22">
        <v>1</v>
      </c>
      <c r="G22">
        <v>3</v>
      </c>
      <c r="H22">
        <v>0</v>
      </c>
      <c r="I22">
        <v>1</v>
      </c>
      <c r="J22">
        <v>1</v>
      </c>
      <c r="K22">
        <v>1</v>
      </c>
      <c r="L22">
        <v>0</v>
      </c>
      <c r="M22">
        <v>452</v>
      </c>
      <c r="N22" s="1">
        <v>0.46612033935444003</v>
      </c>
      <c r="O22">
        <v>30.25</v>
      </c>
    </row>
    <row r="23" spans="1:15" x14ac:dyDescent="0.25">
      <c r="A23">
        <v>23</v>
      </c>
      <c r="B23" s="1">
        <v>23.721467085448701</v>
      </c>
      <c r="C23" s="1">
        <v>22.5</v>
      </c>
      <c r="D23" s="1">
        <v>22.1</v>
      </c>
      <c r="E23" s="5">
        <v>0</v>
      </c>
      <c r="F23">
        <v>1</v>
      </c>
      <c r="G23">
        <v>1</v>
      </c>
      <c r="H23">
        <v>0</v>
      </c>
      <c r="I23">
        <v>1</v>
      </c>
      <c r="L23">
        <v>0</v>
      </c>
      <c r="M23">
        <v>665</v>
      </c>
      <c r="N23" s="1">
        <v>1.1140747222249101</v>
      </c>
      <c r="O23">
        <v>31.42</v>
      </c>
    </row>
    <row r="24" spans="1:15" x14ac:dyDescent="0.25">
      <c r="A24">
        <v>24</v>
      </c>
      <c r="B24" s="1">
        <v>9.7583707362694003</v>
      </c>
      <c r="C24" s="1">
        <v>12</v>
      </c>
      <c r="D24" s="1">
        <v>11.7</v>
      </c>
      <c r="E24" s="5">
        <v>0</v>
      </c>
      <c r="F24">
        <v>1</v>
      </c>
      <c r="G24">
        <v>1</v>
      </c>
      <c r="H24">
        <v>0</v>
      </c>
      <c r="I24">
        <v>3</v>
      </c>
      <c r="L24">
        <v>0</v>
      </c>
      <c r="M24">
        <v>494</v>
      </c>
      <c r="N24" s="1">
        <v>1.06450094670908</v>
      </c>
      <c r="O24">
        <v>33.06</v>
      </c>
    </row>
    <row r="25" spans="1:15" x14ac:dyDescent="0.25">
      <c r="A25">
        <v>25</v>
      </c>
      <c r="B25" s="1">
        <v>22.9554208166624</v>
      </c>
      <c r="C25" s="1">
        <v>21.8</v>
      </c>
      <c r="D25" s="1">
        <v>21.4</v>
      </c>
      <c r="E25" s="5">
        <v>0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0</v>
      </c>
      <c r="M25">
        <v>677</v>
      </c>
      <c r="N25" s="1">
        <v>2.9896691943191502</v>
      </c>
      <c r="O25">
        <v>30.61</v>
      </c>
    </row>
    <row r="26" spans="1:15" x14ac:dyDescent="0.25">
      <c r="A26">
        <v>26</v>
      </c>
      <c r="B26" s="1">
        <v>22.931112580128499</v>
      </c>
      <c r="C26" s="1">
        <v>21.8</v>
      </c>
      <c r="D26" s="1">
        <v>21.8</v>
      </c>
      <c r="E26" s="5">
        <v>0</v>
      </c>
      <c r="F26">
        <v>1</v>
      </c>
      <c r="G26">
        <v>3</v>
      </c>
      <c r="H26">
        <v>1</v>
      </c>
      <c r="I26">
        <v>1</v>
      </c>
      <c r="J26">
        <v>1</v>
      </c>
      <c r="K26">
        <v>1</v>
      </c>
      <c r="L26">
        <v>0</v>
      </c>
      <c r="M26">
        <v>204</v>
      </c>
      <c r="N26" s="1">
        <v>1.8214732937470599</v>
      </c>
      <c r="O26">
        <v>29.19</v>
      </c>
    </row>
    <row r="27" spans="1:15" x14ac:dyDescent="0.25">
      <c r="A27">
        <v>27</v>
      </c>
      <c r="B27" s="1">
        <v>13.8579127867061</v>
      </c>
      <c r="C27" s="1">
        <v>16.899999999999999</v>
      </c>
      <c r="D27" s="1">
        <v>17.7</v>
      </c>
      <c r="E27" s="5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0</v>
      </c>
      <c r="M27">
        <v>1466</v>
      </c>
      <c r="N27" s="1">
        <v>1.5724817788658201</v>
      </c>
      <c r="O27">
        <v>32.17</v>
      </c>
    </row>
    <row r="28" spans="1:15" x14ac:dyDescent="0.25">
      <c r="A28">
        <v>28</v>
      </c>
      <c r="B28" s="1">
        <v>22.670524038564398</v>
      </c>
      <c r="C28" s="1">
        <v>21.5</v>
      </c>
      <c r="D28" s="1">
        <v>21.1</v>
      </c>
      <c r="E28" s="5">
        <v>0</v>
      </c>
      <c r="F28">
        <v>1</v>
      </c>
      <c r="G28">
        <v>1</v>
      </c>
      <c r="H28">
        <v>0</v>
      </c>
      <c r="I28">
        <v>3</v>
      </c>
      <c r="J28">
        <v>1</v>
      </c>
      <c r="K28">
        <v>1</v>
      </c>
      <c r="L28">
        <v>0</v>
      </c>
      <c r="M28">
        <v>584</v>
      </c>
      <c r="N28" s="1">
        <v>1.2848252287262001</v>
      </c>
      <c r="O28">
        <v>28.96</v>
      </c>
    </row>
    <row r="29" spans="1:15" x14ac:dyDescent="0.25">
      <c r="A29">
        <v>29</v>
      </c>
      <c r="B29" s="1">
        <v>17.119430444892998</v>
      </c>
      <c r="C29" s="1">
        <v>20</v>
      </c>
      <c r="D29" s="1">
        <v>19.600000000000001</v>
      </c>
      <c r="E29" s="5">
        <v>0</v>
      </c>
      <c r="F29">
        <v>1</v>
      </c>
      <c r="G29">
        <v>3</v>
      </c>
      <c r="H29">
        <v>0</v>
      </c>
      <c r="I29">
        <v>3</v>
      </c>
      <c r="J29">
        <v>1</v>
      </c>
      <c r="K29">
        <v>1</v>
      </c>
      <c r="L29">
        <v>0</v>
      </c>
      <c r="M29">
        <v>414</v>
      </c>
      <c r="N29" s="1">
        <v>0.7681137926061441</v>
      </c>
      <c r="O29">
        <v>28.37</v>
      </c>
    </row>
    <row r="30" spans="1:15" x14ac:dyDescent="0.25">
      <c r="A30">
        <v>30</v>
      </c>
      <c r="B30" s="1">
        <v>11.874791874791899</v>
      </c>
      <c r="C30" s="1">
        <v>15</v>
      </c>
      <c r="D30" s="1">
        <v>14.7</v>
      </c>
      <c r="E30" s="5">
        <v>0</v>
      </c>
      <c r="F30">
        <v>1</v>
      </c>
      <c r="G30">
        <v>2</v>
      </c>
      <c r="H30">
        <v>0</v>
      </c>
      <c r="I30">
        <v>0</v>
      </c>
      <c r="J30">
        <v>1</v>
      </c>
      <c r="K30">
        <v>0</v>
      </c>
      <c r="L30">
        <v>1</v>
      </c>
      <c r="M30">
        <v>21</v>
      </c>
      <c r="N30" s="1">
        <v>1.2152777777777801</v>
      </c>
      <c r="O30">
        <v>21.99</v>
      </c>
    </row>
    <row r="31" spans="1:15" x14ac:dyDescent="0.25">
      <c r="A31">
        <v>31</v>
      </c>
      <c r="B31" s="1">
        <v>13.4155149410183</v>
      </c>
      <c r="C31" s="1">
        <v>12.7</v>
      </c>
      <c r="D31" s="1">
        <v>13</v>
      </c>
      <c r="E31" s="5">
        <v>0</v>
      </c>
      <c r="F31">
        <v>1</v>
      </c>
      <c r="G31">
        <v>1</v>
      </c>
      <c r="H31">
        <v>1</v>
      </c>
      <c r="I31">
        <v>2</v>
      </c>
      <c r="L31">
        <v>0</v>
      </c>
      <c r="M31">
        <v>184</v>
      </c>
      <c r="N31" s="1">
        <v>0.58108251226459107</v>
      </c>
      <c r="O31">
        <v>29.26</v>
      </c>
    </row>
    <row r="32" spans="1:15" x14ac:dyDescent="0.25">
      <c r="A32">
        <v>32</v>
      </c>
      <c r="B32" s="1">
        <v>22.599850494827599</v>
      </c>
      <c r="C32" s="1">
        <v>21.5</v>
      </c>
      <c r="D32" s="1">
        <v>21</v>
      </c>
      <c r="E32" s="5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>
        <v>259</v>
      </c>
      <c r="N32" s="1">
        <v>0.96867277118165696</v>
      </c>
      <c r="O32">
        <v>27.71</v>
      </c>
    </row>
    <row r="33" spans="1:15" x14ac:dyDescent="0.25">
      <c r="A33">
        <v>33</v>
      </c>
      <c r="B33" s="1">
        <v>21.405974056902799</v>
      </c>
      <c r="C33" s="1">
        <v>24</v>
      </c>
      <c r="D33" s="1">
        <v>24.1</v>
      </c>
      <c r="E33" s="5">
        <v>0</v>
      </c>
      <c r="F33">
        <v>1</v>
      </c>
      <c r="G33">
        <v>1</v>
      </c>
      <c r="H33">
        <v>1</v>
      </c>
      <c r="I33">
        <v>1</v>
      </c>
      <c r="J33">
        <v>2</v>
      </c>
      <c r="K33">
        <v>1</v>
      </c>
      <c r="L33">
        <v>1</v>
      </c>
      <c r="M33">
        <v>119</v>
      </c>
      <c r="N33" s="1">
        <v>2.6869602886057602</v>
      </c>
      <c r="O33">
        <v>27.55</v>
      </c>
    </row>
    <row r="34" spans="1:15" x14ac:dyDescent="0.25">
      <c r="A34">
        <v>34</v>
      </c>
      <c r="B34" s="1">
        <v>17.997765238041698</v>
      </c>
      <c r="C34" s="1">
        <v>17.100000000000001</v>
      </c>
      <c r="D34" s="1">
        <v>16.8</v>
      </c>
      <c r="E34" s="5">
        <v>0</v>
      </c>
      <c r="F34">
        <v>1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320</v>
      </c>
      <c r="N34" s="1">
        <v>0.78859770019963793</v>
      </c>
      <c r="O34">
        <v>30.09</v>
      </c>
    </row>
    <row r="35" spans="1:15" x14ac:dyDescent="0.25">
      <c r="A35">
        <v>35</v>
      </c>
      <c r="B35" s="1">
        <v>21.383592923276101</v>
      </c>
      <c r="C35" s="1">
        <v>24</v>
      </c>
      <c r="D35" s="1">
        <v>24.7</v>
      </c>
      <c r="E35" s="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144</v>
      </c>
      <c r="N35" s="1">
        <v>0.89519730997897207</v>
      </c>
      <c r="O35">
        <v>23.77</v>
      </c>
    </row>
    <row r="36" spans="1:15" x14ac:dyDescent="0.25">
      <c r="A36">
        <v>36</v>
      </c>
      <c r="B36" s="1">
        <v>17.1343763098198</v>
      </c>
      <c r="C36" s="1">
        <v>20</v>
      </c>
      <c r="D36" s="1">
        <v>19.600000000000001</v>
      </c>
      <c r="E36" s="5">
        <v>0</v>
      </c>
      <c r="F36">
        <v>1</v>
      </c>
      <c r="G36">
        <v>1</v>
      </c>
      <c r="H36">
        <v>0</v>
      </c>
      <c r="I36">
        <v>2</v>
      </c>
      <c r="L36">
        <v>0</v>
      </c>
      <c r="M36">
        <v>73</v>
      </c>
      <c r="N36" s="1">
        <v>1.6397542364583899</v>
      </c>
      <c r="O36">
        <v>31.52</v>
      </c>
    </row>
    <row r="37" spans="1:15" x14ac:dyDescent="0.25">
      <c r="A37">
        <v>37</v>
      </c>
      <c r="B37" s="1">
        <v>26.135126837281604</v>
      </c>
      <c r="C37" s="1">
        <v>24.8</v>
      </c>
      <c r="D37" s="1">
        <v>24.8</v>
      </c>
      <c r="E37" s="5">
        <v>0</v>
      </c>
      <c r="F37">
        <v>1</v>
      </c>
      <c r="G37">
        <v>1</v>
      </c>
      <c r="H37">
        <v>0</v>
      </c>
      <c r="I37">
        <v>2</v>
      </c>
      <c r="J37">
        <v>1</v>
      </c>
      <c r="K37">
        <v>0</v>
      </c>
      <c r="L37">
        <v>0</v>
      </c>
      <c r="M37">
        <v>63</v>
      </c>
      <c r="N37" s="1">
        <v>0.302706552706553</v>
      </c>
      <c r="O37">
        <v>23.74</v>
      </c>
    </row>
    <row r="38" spans="1:15" x14ac:dyDescent="0.25">
      <c r="A38">
        <v>38</v>
      </c>
      <c r="B38" s="1">
        <v>28.159054576778704</v>
      </c>
      <c r="C38" s="1">
        <v>26.8</v>
      </c>
      <c r="D38" s="1">
        <v>26.2</v>
      </c>
      <c r="E38" s="5">
        <v>0</v>
      </c>
      <c r="F38">
        <v>1</v>
      </c>
      <c r="G38">
        <v>3</v>
      </c>
      <c r="H38">
        <v>0</v>
      </c>
      <c r="I38">
        <v>1</v>
      </c>
      <c r="J38">
        <v>2</v>
      </c>
      <c r="K38">
        <v>1</v>
      </c>
      <c r="L38">
        <v>2</v>
      </c>
      <c r="M38">
        <v>62</v>
      </c>
      <c r="N38" s="1">
        <v>1.5685782568365998</v>
      </c>
      <c r="O38">
        <v>20.079999999999998</v>
      </c>
    </row>
    <row r="39" spans="1:15" x14ac:dyDescent="0.25">
      <c r="A39">
        <v>39</v>
      </c>
      <c r="B39" s="1">
        <v>19.698741796208498</v>
      </c>
      <c r="C39" s="1">
        <v>18.7</v>
      </c>
      <c r="D39" s="1">
        <v>18.8</v>
      </c>
      <c r="E39" s="5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1</v>
      </c>
      <c r="L39">
        <v>1</v>
      </c>
      <c r="M39">
        <v>111</v>
      </c>
      <c r="N39" s="1">
        <v>1.3770003353402198</v>
      </c>
      <c r="O39">
        <v>25.07</v>
      </c>
    </row>
    <row r="40" spans="1:15" x14ac:dyDescent="0.25">
      <c r="A40">
        <v>40</v>
      </c>
      <c r="B40" s="1">
        <v>11.932785379590399</v>
      </c>
      <c r="C40" s="1">
        <v>15</v>
      </c>
      <c r="D40" s="1">
        <v>14.7</v>
      </c>
      <c r="E40" s="5">
        <v>0</v>
      </c>
      <c r="F40">
        <v>1</v>
      </c>
      <c r="G40">
        <v>1</v>
      </c>
      <c r="H40">
        <v>0</v>
      </c>
      <c r="I40">
        <v>1</v>
      </c>
      <c r="J40">
        <v>3</v>
      </c>
      <c r="K40">
        <v>1</v>
      </c>
      <c r="L40">
        <v>0</v>
      </c>
      <c r="M40">
        <v>103</v>
      </c>
      <c r="N40" s="1">
        <v>0.86454480948454704</v>
      </c>
      <c r="O40">
        <v>26.86</v>
      </c>
    </row>
    <row r="41" spans="1:15" x14ac:dyDescent="0.25">
      <c r="A41">
        <v>41</v>
      </c>
      <c r="B41" s="1">
        <v>24.924573781901799</v>
      </c>
      <c r="C41" s="1">
        <v>27.4</v>
      </c>
      <c r="D41" s="1">
        <v>26.8</v>
      </c>
      <c r="E41" s="5">
        <v>0</v>
      </c>
      <c r="F41">
        <v>1</v>
      </c>
      <c r="G41">
        <v>1</v>
      </c>
      <c r="H41">
        <v>0</v>
      </c>
      <c r="I41">
        <v>2</v>
      </c>
      <c r="J41">
        <v>1</v>
      </c>
      <c r="K41">
        <v>1</v>
      </c>
      <c r="L41">
        <v>1</v>
      </c>
      <c r="M41">
        <v>274</v>
      </c>
      <c r="N41" s="1">
        <v>1.15305234822491</v>
      </c>
      <c r="O41">
        <v>27.86</v>
      </c>
    </row>
    <row r="42" spans="1:15" x14ac:dyDescent="0.25">
      <c r="A42">
        <v>42</v>
      </c>
      <c r="B42" s="1">
        <v>17.152785457905999</v>
      </c>
      <c r="C42" s="1">
        <v>20</v>
      </c>
      <c r="D42" s="1">
        <v>19.600000000000001</v>
      </c>
      <c r="E42" s="5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111</v>
      </c>
      <c r="N42" s="1">
        <v>1.3641343954237199</v>
      </c>
      <c r="O42">
        <v>30.89</v>
      </c>
    </row>
    <row r="43" spans="1:15" x14ac:dyDescent="0.25">
      <c r="A43">
        <v>43</v>
      </c>
      <c r="B43" s="1">
        <v>19.435579926761502</v>
      </c>
      <c r="C43" s="1">
        <v>18.5</v>
      </c>
      <c r="D43" s="1">
        <v>18.100000000000001</v>
      </c>
      <c r="E43" s="5">
        <v>0</v>
      </c>
      <c r="F43">
        <v>1</v>
      </c>
      <c r="G43">
        <v>1</v>
      </c>
      <c r="H43">
        <v>0</v>
      </c>
      <c r="I43">
        <v>1</v>
      </c>
      <c r="J43">
        <v>2</v>
      </c>
      <c r="K43">
        <v>1</v>
      </c>
      <c r="L43">
        <v>0</v>
      </c>
      <c r="M43">
        <v>154</v>
      </c>
      <c r="N43" s="1">
        <v>0.75354769087268703</v>
      </c>
      <c r="O43">
        <v>29.02</v>
      </c>
    </row>
    <row r="44" spans="1:15" x14ac:dyDescent="0.25">
      <c r="A44">
        <v>44</v>
      </c>
      <c r="B44" s="1">
        <v>21.0499581040499</v>
      </c>
      <c r="C44" s="1">
        <v>20</v>
      </c>
      <c r="D44" s="1">
        <v>19.600000000000001</v>
      </c>
      <c r="E44" s="5">
        <v>0</v>
      </c>
      <c r="F44">
        <v>1</v>
      </c>
      <c r="G44">
        <v>1</v>
      </c>
      <c r="H44">
        <v>1</v>
      </c>
      <c r="I44">
        <v>0</v>
      </c>
      <c r="J44">
        <v>2</v>
      </c>
      <c r="K44">
        <v>1</v>
      </c>
      <c r="L44">
        <v>0</v>
      </c>
      <c r="M44">
        <v>142</v>
      </c>
      <c r="N44" s="1">
        <v>1.49073631060031</v>
      </c>
      <c r="O44">
        <v>28.28</v>
      </c>
    </row>
    <row r="45" spans="1:15" x14ac:dyDescent="0.25">
      <c r="A45">
        <v>45</v>
      </c>
      <c r="B45" s="1">
        <v>32.5603546438686</v>
      </c>
      <c r="C45" s="1">
        <v>32.6</v>
      </c>
      <c r="D45" s="1">
        <v>32.5</v>
      </c>
      <c r="E45" s="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69</v>
      </c>
      <c r="N45" s="1">
        <v>0.25252525252525299</v>
      </c>
      <c r="O45">
        <v>20.28</v>
      </c>
    </row>
    <row r="46" spans="1:15" x14ac:dyDescent="0.25">
      <c r="A46">
        <v>46</v>
      </c>
      <c r="B46" s="1">
        <v>15.834575685510599</v>
      </c>
      <c r="C46" s="1">
        <v>15</v>
      </c>
      <c r="D46" s="1">
        <v>14.7</v>
      </c>
      <c r="E46" s="5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2</v>
      </c>
      <c r="M46">
        <v>74</v>
      </c>
      <c r="N46" s="1">
        <v>1.6597190694075201</v>
      </c>
      <c r="O46">
        <v>32.08</v>
      </c>
    </row>
    <row r="47" spans="1:15" x14ac:dyDescent="0.25">
      <c r="A47">
        <v>47</v>
      </c>
      <c r="B47" s="1">
        <v>40.457677734072199</v>
      </c>
      <c r="C47" s="1">
        <v>42.1</v>
      </c>
      <c r="D47" s="1">
        <v>41.8</v>
      </c>
      <c r="E47" s="5">
        <v>0</v>
      </c>
      <c r="F47">
        <v>1</v>
      </c>
      <c r="G47">
        <v>1</v>
      </c>
      <c r="H47">
        <v>0</v>
      </c>
      <c r="I47">
        <v>1</v>
      </c>
      <c r="J47">
        <v>2</v>
      </c>
      <c r="K47">
        <v>1</v>
      </c>
      <c r="L47">
        <v>0</v>
      </c>
      <c r="M47">
        <v>373</v>
      </c>
      <c r="N47" s="1">
        <v>1.6714607948320099</v>
      </c>
      <c r="O47">
        <v>26.82</v>
      </c>
    </row>
    <row r="48" spans="1:15" x14ac:dyDescent="0.25">
      <c r="A48">
        <v>48</v>
      </c>
      <c r="B48" s="1">
        <v>17.223735781165299</v>
      </c>
      <c r="C48" s="1">
        <v>16.399999999999999</v>
      </c>
      <c r="D48" s="1">
        <v>16</v>
      </c>
      <c r="E48" s="5">
        <v>0</v>
      </c>
      <c r="F48">
        <v>1</v>
      </c>
      <c r="G48">
        <v>1</v>
      </c>
      <c r="H48">
        <v>0</v>
      </c>
      <c r="I48">
        <v>0</v>
      </c>
      <c r="L48">
        <v>0</v>
      </c>
      <c r="M48">
        <v>110</v>
      </c>
      <c r="N48" s="1">
        <v>0.15999431131337599</v>
      </c>
      <c r="O48">
        <v>30.41</v>
      </c>
    </row>
    <row r="49" spans="1:15" x14ac:dyDescent="0.25">
      <c r="A49">
        <v>49</v>
      </c>
      <c r="B49" s="1">
        <v>20.758887577069398</v>
      </c>
      <c r="C49" s="1">
        <v>19.7</v>
      </c>
      <c r="D49" s="1">
        <v>19.8</v>
      </c>
      <c r="E49" s="5">
        <v>0</v>
      </c>
      <c r="F49">
        <v>1</v>
      </c>
      <c r="G49">
        <v>2</v>
      </c>
      <c r="H49">
        <v>1</v>
      </c>
      <c r="I49">
        <v>3</v>
      </c>
      <c r="J49">
        <v>1</v>
      </c>
      <c r="K49">
        <v>0</v>
      </c>
      <c r="M49">
        <v>22</v>
      </c>
      <c r="N49" s="1">
        <v>3.7252854358117502</v>
      </c>
      <c r="O49">
        <v>20.96</v>
      </c>
    </row>
    <row r="50" spans="1:15" x14ac:dyDescent="0.25">
      <c r="A50">
        <v>50</v>
      </c>
      <c r="B50" s="1">
        <v>11.022521727875299</v>
      </c>
      <c r="C50" s="1">
        <v>10.5</v>
      </c>
      <c r="D50" s="1">
        <v>10.8</v>
      </c>
      <c r="E50" s="5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178</v>
      </c>
      <c r="N50" s="1">
        <v>0</v>
      </c>
      <c r="O50">
        <v>31.81</v>
      </c>
    </row>
    <row r="51" spans="1:15" x14ac:dyDescent="0.25">
      <c r="A51">
        <v>51</v>
      </c>
      <c r="B51" s="1">
        <v>18.255615192133202</v>
      </c>
      <c r="C51" s="1">
        <v>21</v>
      </c>
      <c r="D51" s="1">
        <v>20.6</v>
      </c>
      <c r="E51" s="5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694</v>
      </c>
      <c r="N51" s="1">
        <v>1.7377856802502902</v>
      </c>
      <c r="O51">
        <v>33.35</v>
      </c>
    </row>
    <row r="52" spans="1:15" x14ac:dyDescent="0.25">
      <c r="A52">
        <v>52</v>
      </c>
      <c r="B52" s="1">
        <v>22.0218996689585</v>
      </c>
      <c r="C52" s="1">
        <v>20.9</v>
      </c>
      <c r="D52" s="1">
        <v>21.7</v>
      </c>
      <c r="E52" s="5">
        <v>0</v>
      </c>
      <c r="F52">
        <v>1</v>
      </c>
      <c r="G52">
        <v>2</v>
      </c>
      <c r="H52">
        <v>0</v>
      </c>
      <c r="I52">
        <v>1</v>
      </c>
      <c r="J52">
        <v>1</v>
      </c>
      <c r="K52">
        <v>0</v>
      </c>
      <c r="L52">
        <v>1</v>
      </c>
      <c r="M52">
        <v>31</v>
      </c>
      <c r="N52" s="1">
        <v>0.584975369458128</v>
      </c>
      <c r="O52">
        <v>17.34</v>
      </c>
    </row>
    <row r="53" spans="1:15" x14ac:dyDescent="0.25">
      <c r="A53">
        <v>53</v>
      </c>
      <c r="B53" s="1">
        <v>17.5070028011204</v>
      </c>
      <c r="C53" s="1">
        <v>16.600000000000001</v>
      </c>
      <c r="D53" s="1">
        <v>16.8</v>
      </c>
      <c r="E53" s="5">
        <v>0</v>
      </c>
      <c r="F53">
        <v>1</v>
      </c>
      <c r="G53">
        <v>2</v>
      </c>
      <c r="H53">
        <v>1</v>
      </c>
      <c r="I53">
        <v>2</v>
      </c>
      <c r="J53">
        <v>1</v>
      </c>
      <c r="K53">
        <v>0</v>
      </c>
      <c r="L53">
        <v>0</v>
      </c>
      <c r="M53">
        <v>31</v>
      </c>
      <c r="N53" s="1">
        <v>0.30864197530864201</v>
      </c>
      <c r="O53">
        <v>20.02</v>
      </c>
    </row>
    <row r="54" spans="1:15" x14ac:dyDescent="0.25">
      <c r="A54">
        <v>54</v>
      </c>
      <c r="B54" s="1">
        <v>12.4877739603597</v>
      </c>
      <c r="C54" s="1">
        <v>11.9</v>
      </c>
      <c r="D54" s="1">
        <v>11.6</v>
      </c>
      <c r="E54" s="5">
        <v>0</v>
      </c>
      <c r="F54">
        <v>1</v>
      </c>
      <c r="G54">
        <v>1</v>
      </c>
      <c r="H54">
        <v>0</v>
      </c>
      <c r="I54">
        <v>2</v>
      </c>
      <c r="J54">
        <v>1</v>
      </c>
      <c r="K54">
        <v>1</v>
      </c>
      <c r="L54">
        <v>1</v>
      </c>
      <c r="M54">
        <v>434</v>
      </c>
      <c r="N54" s="1">
        <v>1.00528384532017</v>
      </c>
      <c r="O54">
        <v>31.48</v>
      </c>
    </row>
    <row r="55" spans="1:15" x14ac:dyDescent="0.25">
      <c r="A55">
        <v>55</v>
      </c>
      <c r="B55" s="1">
        <v>16.184070409373</v>
      </c>
      <c r="C55" s="1">
        <v>15.4</v>
      </c>
      <c r="D55" s="1">
        <v>15.6</v>
      </c>
      <c r="E55" s="5">
        <v>0</v>
      </c>
      <c r="F55">
        <v>1</v>
      </c>
      <c r="G55">
        <v>1</v>
      </c>
      <c r="H55">
        <v>0</v>
      </c>
      <c r="I55">
        <v>2</v>
      </c>
      <c r="J55">
        <v>1</v>
      </c>
      <c r="K55">
        <v>1</v>
      </c>
      <c r="L55">
        <v>0</v>
      </c>
      <c r="M55">
        <v>37</v>
      </c>
      <c r="N55" s="1">
        <v>0.25252525252525299</v>
      </c>
      <c r="O55">
        <v>27.89</v>
      </c>
    </row>
    <row r="56" spans="1:15" x14ac:dyDescent="0.25">
      <c r="A56">
        <v>56</v>
      </c>
      <c r="B56" s="1">
        <v>18.643939393939398</v>
      </c>
      <c r="C56" s="1">
        <v>17.7</v>
      </c>
      <c r="D56" s="1">
        <v>17.399999999999999</v>
      </c>
      <c r="E56" s="5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2</v>
      </c>
      <c r="M56">
        <v>21</v>
      </c>
      <c r="N56" s="1">
        <v>0</v>
      </c>
      <c r="O56">
        <v>15.76</v>
      </c>
    </row>
    <row r="57" spans="1:15" x14ac:dyDescent="0.25">
      <c r="A57">
        <v>57</v>
      </c>
      <c r="B57" s="1">
        <v>15.181652526911099</v>
      </c>
      <c r="C57" s="1">
        <v>14.4</v>
      </c>
      <c r="D57" s="1">
        <v>14.1</v>
      </c>
      <c r="E57" s="5">
        <v>0</v>
      </c>
      <c r="F57">
        <v>1</v>
      </c>
      <c r="G57">
        <v>1</v>
      </c>
      <c r="H57">
        <v>0</v>
      </c>
      <c r="I57">
        <v>3</v>
      </c>
      <c r="J57">
        <v>1</v>
      </c>
      <c r="K57">
        <v>1</v>
      </c>
      <c r="L57">
        <v>0</v>
      </c>
      <c r="M57">
        <v>49</v>
      </c>
      <c r="N57" s="1">
        <v>0</v>
      </c>
      <c r="O57">
        <v>28.22</v>
      </c>
    </row>
    <row r="58" spans="1:15" x14ac:dyDescent="0.25">
      <c r="A58">
        <v>58</v>
      </c>
      <c r="B58" s="1">
        <v>19.243983732643599</v>
      </c>
      <c r="C58" s="1">
        <v>22</v>
      </c>
      <c r="D58" s="1">
        <v>22.7</v>
      </c>
      <c r="E58" s="5">
        <v>0</v>
      </c>
      <c r="F58">
        <v>1</v>
      </c>
      <c r="G58">
        <v>3</v>
      </c>
      <c r="H58">
        <v>0</v>
      </c>
      <c r="I58">
        <v>3</v>
      </c>
      <c r="J58">
        <v>1</v>
      </c>
      <c r="K58">
        <v>1</v>
      </c>
      <c r="L58">
        <v>0</v>
      </c>
      <c r="M58">
        <v>313</v>
      </c>
      <c r="N58" s="1">
        <v>0.58169886886761302</v>
      </c>
      <c r="O58">
        <v>24.88</v>
      </c>
    </row>
    <row r="59" spans="1:15" x14ac:dyDescent="0.25">
      <c r="A59">
        <v>59</v>
      </c>
      <c r="B59" s="1">
        <v>9.6825396825396801</v>
      </c>
      <c r="C59" s="1">
        <v>9.1999999999999993</v>
      </c>
      <c r="D59" s="1">
        <v>9</v>
      </c>
      <c r="E59" s="5">
        <v>1</v>
      </c>
      <c r="F59">
        <v>2</v>
      </c>
      <c r="G59">
        <v>2</v>
      </c>
      <c r="H59">
        <v>1</v>
      </c>
      <c r="I59">
        <v>3</v>
      </c>
      <c r="J59">
        <v>1</v>
      </c>
      <c r="K59">
        <v>1</v>
      </c>
      <c r="L59">
        <v>0</v>
      </c>
      <c r="M59">
        <v>12</v>
      </c>
      <c r="N59" s="1">
        <v>0</v>
      </c>
      <c r="O59">
        <v>16.09</v>
      </c>
    </row>
    <row r="60" spans="1:15" x14ac:dyDescent="0.25">
      <c r="A60">
        <v>61</v>
      </c>
      <c r="B60" s="1">
        <v>15.263688756809298</v>
      </c>
      <c r="C60" s="1">
        <v>14.5</v>
      </c>
      <c r="D60" s="1">
        <v>14.2</v>
      </c>
      <c r="E60" s="5">
        <v>0</v>
      </c>
      <c r="F60">
        <v>1</v>
      </c>
      <c r="G60">
        <v>1</v>
      </c>
      <c r="H60">
        <v>0</v>
      </c>
      <c r="I60">
        <v>2</v>
      </c>
      <c r="J60">
        <v>1</v>
      </c>
      <c r="K60">
        <v>1</v>
      </c>
      <c r="L60">
        <v>0</v>
      </c>
      <c r="M60">
        <v>106</v>
      </c>
      <c r="N60" s="1">
        <v>0</v>
      </c>
      <c r="O60">
        <v>27.54</v>
      </c>
    </row>
    <row r="61" spans="1:15" x14ac:dyDescent="0.25">
      <c r="A61">
        <v>62</v>
      </c>
      <c r="B61" s="1">
        <v>20.688075405979301</v>
      </c>
      <c r="C61" s="1">
        <v>19.7</v>
      </c>
      <c r="D61" s="1">
        <v>19.8</v>
      </c>
      <c r="E61" s="5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0</v>
      </c>
      <c r="M61">
        <v>117</v>
      </c>
      <c r="N61" s="1">
        <v>1.4506394996593901</v>
      </c>
      <c r="O61">
        <v>30.13</v>
      </c>
    </row>
    <row r="62" spans="1:15" x14ac:dyDescent="0.25">
      <c r="A62">
        <v>63</v>
      </c>
      <c r="B62" s="1">
        <v>31.019107155470799</v>
      </c>
      <c r="C62" s="1">
        <v>29.5</v>
      </c>
      <c r="D62" s="1">
        <v>28.9</v>
      </c>
      <c r="E62" s="5">
        <v>0</v>
      </c>
      <c r="F62">
        <v>1</v>
      </c>
      <c r="G62">
        <v>2</v>
      </c>
      <c r="H62">
        <v>1</v>
      </c>
      <c r="I62">
        <v>2</v>
      </c>
      <c r="J62">
        <v>3</v>
      </c>
      <c r="K62">
        <v>1</v>
      </c>
      <c r="M62">
        <v>37</v>
      </c>
      <c r="N62" s="1">
        <v>0.97381376793141494</v>
      </c>
      <c r="O62">
        <v>32.270000000000003</v>
      </c>
    </row>
    <row r="63" spans="1:15" x14ac:dyDescent="0.25">
      <c r="A63">
        <v>65</v>
      </c>
      <c r="B63" s="1">
        <v>25.1830761414212</v>
      </c>
      <c r="C63" s="1">
        <v>27.6</v>
      </c>
      <c r="D63" s="1">
        <v>27.1</v>
      </c>
      <c r="E63" s="5">
        <v>0</v>
      </c>
      <c r="F63">
        <v>2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52</v>
      </c>
      <c r="N63" s="1">
        <v>0</v>
      </c>
      <c r="O63">
        <v>22.76</v>
      </c>
    </row>
    <row r="64" spans="1:15" x14ac:dyDescent="0.25">
      <c r="A64">
        <v>66</v>
      </c>
      <c r="B64" s="1">
        <v>26.270815266030599</v>
      </c>
      <c r="C64" s="1">
        <v>25</v>
      </c>
      <c r="D64" s="1">
        <v>25.7</v>
      </c>
      <c r="E64" s="5">
        <v>0</v>
      </c>
      <c r="F64">
        <v>1</v>
      </c>
      <c r="G64">
        <v>1</v>
      </c>
      <c r="H64">
        <v>0</v>
      </c>
      <c r="I64">
        <v>2</v>
      </c>
      <c r="J64">
        <v>1</v>
      </c>
      <c r="K64">
        <v>1</v>
      </c>
      <c r="L64">
        <v>1</v>
      </c>
      <c r="M64">
        <v>88</v>
      </c>
      <c r="N64" s="1">
        <v>0.63074385019347701</v>
      </c>
      <c r="O64">
        <v>23.6</v>
      </c>
    </row>
    <row r="65" spans="1:15" x14ac:dyDescent="0.25">
      <c r="A65">
        <v>67</v>
      </c>
      <c r="B65" s="1">
        <v>21.3609874973511</v>
      </c>
      <c r="C65" s="1">
        <v>24</v>
      </c>
      <c r="D65" s="1">
        <v>24.7</v>
      </c>
      <c r="E65" s="5">
        <v>0</v>
      </c>
      <c r="F65">
        <v>1</v>
      </c>
      <c r="G65">
        <v>2</v>
      </c>
      <c r="H65">
        <v>0</v>
      </c>
      <c r="I65">
        <v>1</v>
      </c>
      <c r="J65">
        <v>1</v>
      </c>
      <c r="K65">
        <v>1</v>
      </c>
      <c r="L65">
        <v>0</v>
      </c>
      <c r="M65">
        <v>22</v>
      </c>
      <c r="N65" s="1">
        <v>0.95315904139433494</v>
      </c>
      <c r="O65">
        <v>21.34</v>
      </c>
    </row>
    <row r="66" spans="1:15" x14ac:dyDescent="0.25">
      <c r="A66">
        <v>68</v>
      </c>
      <c r="B66" s="1">
        <v>22.614842944514802</v>
      </c>
      <c r="C66" s="1">
        <v>21.5</v>
      </c>
      <c r="D66" s="1">
        <v>21.1</v>
      </c>
      <c r="E66" s="5">
        <v>0</v>
      </c>
      <c r="F66">
        <v>2</v>
      </c>
      <c r="G66">
        <v>1</v>
      </c>
      <c r="H66">
        <v>0</v>
      </c>
      <c r="I66">
        <v>1</v>
      </c>
      <c r="L66">
        <v>0</v>
      </c>
      <c r="M66">
        <v>76</v>
      </c>
      <c r="N66" s="1">
        <v>0</v>
      </c>
      <c r="O66">
        <v>23.21</v>
      </c>
    </row>
    <row r="67" spans="1:15" x14ac:dyDescent="0.25">
      <c r="A67">
        <v>69</v>
      </c>
      <c r="B67" s="1">
        <v>13.925271343763701</v>
      </c>
      <c r="C67" s="1">
        <v>16.899999999999999</v>
      </c>
      <c r="D67" s="1">
        <v>16.600000000000001</v>
      </c>
      <c r="E67" s="5">
        <v>0</v>
      </c>
      <c r="F67">
        <v>1</v>
      </c>
      <c r="G67">
        <v>1</v>
      </c>
      <c r="H67">
        <v>0</v>
      </c>
      <c r="I67">
        <v>2</v>
      </c>
      <c r="J67">
        <v>2</v>
      </c>
      <c r="K67">
        <v>0</v>
      </c>
      <c r="L67">
        <v>1</v>
      </c>
      <c r="M67">
        <v>61</v>
      </c>
      <c r="N67" s="1">
        <v>0.52357730987755602</v>
      </c>
      <c r="O67">
        <v>27.38</v>
      </c>
    </row>
    <row r="68" spans="1:15" x14ac:dyDescent="0.25">
      <c r="A68">
        <v>70</v>
      </c>
      <c r="B68" s="1">
        <v>22.548705852153102</v>
      </c>
      <c r="C68" s="1">
        <v>21.4</v>
      </c>
      <c r="D68" s="1">
        <v>21</v>
      </c>
      <c r="E68" s="5">
        <v>0</v>
      </c>
      <c r="F68">
        <v>1</v>
      </c>
      <c r="G68">
        <v>1</v>
      </c>
      <c r="H68">
        <v>1</v>
      </c>
      <c r="I68">
        <v>1</v>
      </c>
      <c r="J68">
        <v>2</v>
      </c>
      <c r="K68">
        <v>0</v>
      </c>
      <c r="L68">
        <v>1</v>
      </c>
      <c r="M68">
        <v>114</v>
      </c>
      <c r="N68" s="1">
        <v>0.86241089960621098</v>
      </c>
      <c r="O68">
        <v>28.51</v>
      </c>
    </row>
    <row r="69" spans="1:15" x14ac:dyDescent="0.25">
      <c r="A69">
        <v>71</v>
      </c>
      <c r="B69" s="1">
        <v>19.103427169490601</v>
      </c>
      <c r="C69" s="1">
        <v>18.100000000000001</v>
      </c>
      <c r="D69" s="1">
        <v>17.8</v>
      </c>
      <c r="E69" s="5">
        <v>0</v>
      </c>
      <c r="F69">
        <v>1</v>
      </c>
      <c r="G69">
        <v>1</v>
      </c>
      <c r="H69">
        <v>0</v>
      </c>
      <c r="I69">
        <v>2</v>
      </c>
      <c r="J69">
        <v>2</v>
      </c>
      <c r="K69">
        <v>1</v>
      </c>
      <c r="L69">
        <v>0</v>
      </c>
      <c r="M69">
        <v>118</v>
      </c>
      <c r="N69" s="1">
        <v>2.21474677032819</v>
      </c>
      <c r="O69">
        <v>30.34</v>
      </c>
    </row>
    <row r="70" spans="1:15" x14ac:dyDescent="0.25">
      <c r="A70">
        <v>72</v>
      </c>
      <c r="B70" s="1">
        <v>30.7387283839664</v>
      </c>
      <c r="C70" s="1">
        <v>29.2</v>
      </c>
      <c r="D70" s="1">
        <v>28.6</v>
      </c>
      <c r="E70" s="5">
        <v>0</v>
      </c>
      <c r="F70">
        <v>1</v>
      </c>
      <c r="G70">
        <v>1</v>
      </c>
      <c r="H70">
        <v>0</v>
      </c>
      <c r="I70">
        <v>1</v>
      </c>
      <c r="L70">
        <v>1</v>
      </c>
      <c r="M70">
        <v>156</v>
      </c>
      <c r="N70" s="1">
        <v>2.1382869429235298</v>
      </c>
      <c r="O70">
        <v>26.6</v>
      </c>
    </row>
    <row r="71" spans="1:15" x14ac:dyDescent="0.25">
      <c r="A71">
        <v>73</v>
      </c>
      <c r="B71" s="1">
        <v>24.283344540300401</v>
      </c>
      <c r="C71" s="1">
        <v>26.8</v>
      </c>
      <c r="D71" s="1">
        <v>26.2</v>
      </c>
      <c r="E71" s="5">
        <v>0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273</v>
      </c>
      <c r="N71" s="1">
        <v>1.16665926617239</v>
      </c>
      <c r="O71">
        <v>32.840000000000003</v>
      </c>
    </row>
    <row r="72" spans="1:15" x14ac:dyDescent="0.25">
      <c r="A72">
        <v>74</v>
      </c>
      <c r="B72" s="1">
        <v>26.191853233859003</v>
      </c>
      <c r="C72" s="1">
        <v>24.9</v>
      </c>
      <c r="D72" s="1">
        <v>24.4</v>
      </c>
      <c r="E72" s="5">
        <v>0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129</v>
      </c>
      <c r="N72" s="1">
        <v>1.9441870420261902</v>
      </c>
      <c r="O72">
        <v>29.12</v>
      </c>
    </row>
    <row r="73" spans="1:15" x14ac:dyDescent="0.25">
      <c r="A73">
        <v>75</v>
      </c>
      <c r="B73" s="1">
        <v>15.791376706677299</v>
      </c>
      <c r="C73" s="1">
        <v>15</v>
      </c>
      <c r="D73" s="1">
        <v>14.7</v>
      </c>
      <c r="E73" s="5">
        <v>0</v>
      </c>
      <c r="F73">
        <v>1</v>
      </c>
      <c r="G73">
        <v>1</v>
      </c>
      <c r="H73">
        <v>1</v>
      </c>
      <c r="I73">
        <v>1</v>
      </c>
      <c r="L73">
        <v>0</v>
      </c>
      <c r="M73">
        <v>136</v>
      </c>
      <c r="N73" s="1">
        <v>1.03711206982146</v>
      </c>
      <c r="O73">
        <v>25.99</v>
      </c>
    </row>
    <row r="74" spans="1:15" x14ac:dyDescent="0.25">
      <c r="A74">
        <v>76</v>
      </c>
      <c r="B74" s="1">
        <v>17.528475102301201</v>
      </c>
      <c r="C74" s="1">
        <v>16.7</v>
      </c>
      <c r="D74" s="1">
        <v>16.8</v>
      </c>
      <c r="E74" s="5">
        <v>0</v>
      </c>
      <c r="F74">
        <v>1</v>
      </c>
      <c r="G74">
        <v>1</v>
      </c>
      <c r="H74">
        <v>0</v>
      </c>
      <c r="I74">
        <v>2</v>
      </c>
      <c r="J74">
        <v>1</v>
      </c>
      <c r="K74">
        <v>1</v>
      </c>
      <c r="L74">
        <v>0</v>
      </c>
      <c r="M74">
        <v>465</v>
      </c>
      <c r="N74" s="1">
        <v>1.2422873308953399</v>
      </c>
      <c r="O74">
        <v>30.57</v>
      </c>
    </row>
    <row r="75" spans="1:15" x14ac:dyDescent="0.25">
      <c r="A75">
        <v>78</v>
      </c>
      <c r="B75" s="1">
        <v>29.168236719213603</v>
      </c>
      <c r="C75" s="1">
        <v>27.7</v>
      </c>
      <c r="D75" s="1">
        <v>27.2</v>
      </c>
      <c r="E75" s="5">
        <v>0</v>
      </c>
      <c r="F75">
        <v>1</v>
      </c>
      <c r="G75">
        <v>1</v>
      </c>
      <c r="H75">
        <v>0</v>
      </c>
      <c r="I75">
        <v>1</v>
      </c>
      <c r="J75">
        <v>2</v>
      </c>
      <c r="K75">
        <v>0</v>
      </c>
      <c r="L75">
        <v>1</v>
      </c>
      <c r="M75">
        <v>115</v>
      </c>
      <c r="N75" s="1">
        <v>0.361222935480361</v>
      </c>
      <c r="O75">
        <v>23.85</v>
      </c>
    </row>
    <row r="76" spans="1:15" x14ac:dyDescent="0.25">
      <c r="A76">
        <v>79</v>
      </c>
      <c r="B76" s="1">
        <v>37.413796313524401</v>
      </c>
      <c r="C76" s="1">
        <v>37.200000000000003</v>
      </c>
      <c r="D76" s="1">
        <v>37</v>
      </c>
      <c r="E76" s="5">
        <v>0</v>
      </c>
      <c r="F76">
        <v>1</v>
      </c>
      <c r="G76">
        <v>1</v>
      </c>
      <c r="H76">
        <v>0</v>
      </c>
      <c r="I76">
        <v>2</v>
      </c>
      <c r="J76">
        <v>1</v>
      </c>
      <c r="K76">
        <v>1</v>
      </c>
      <c r="L76">
        <v>1</v>
      </c>
      <c r="M76">
        <v>220</v>
      </c>
      <c r="N76" s="1">
        <v>1.40908118629965</v>
      </c>
      <c r="O76">
        <v>25.51</v>
      </c>
    </row>
    <row r="77" spans="1:15" x14ac:dyDescent="0.25">
      <c r="A77">
        <v>80</v>
      </c>
      <c r="B77" s="1">
        <v>17.357573126690802</v>
      </c>
      <c r="C77" s="1">
        <v>16.5</v>
      </c>
      <c r="D77" s="1">
        <v>16.2</v>
      </c>
      <c r="E77" s="5">
        <v>0</v>
      </c>
      <c r="F77">
        <v>1</v>
      </c>
      <c r="G77">
        <v>1</v>
      </c>
      <c r="H77">
        <v>0</v>
      </c>
      <c r="I77">
        <v>1</v>
      </c>
      <c r="L77">
        <v>1</v>
      </c>
      <c r="M77">
        <v>77</v>
      </c>
      <c r="N77" s="1">
        <v>0</v>
      </c>
      <c r="O77">
        <v>28.78</v>
      </c>
    </row>
    <row r="78" spans="1:15" x14ac:dyDescent="0.25">
      <c r="A78">
        <v>81</v>
      </c>
      <c r="B78" s="1">
        <v>21.996336996337</v>
      </c>
      <c r="C78" s="1">
        <v>20.9</v>
      </c>
      <c r="D78" s="1">
        <v>21.7</v>
      </c>
      <c r="E78" s="5">
        <v>0</v>
      </c>
      <c r="F78">
        <v>1</v>
      </c>
      <c r="G78">
        <v>2</v>
      </c>
      <c r="H78">
        <v>0</v>
      </c>
      <c r="I78">
        <v>0</v>
      </c>
      <c r="J78">
        <v>1</v>
      </c>
      <c r="K78">
        <v>1</v>
      </c>
      <c r="L78">
        <v>1</v>
      </c>
      <c r="M78">
        <v>23</v>
      </c>
      <c r="N78" s="1">
        <v>1.23015873015873</v>
      </c>
      <c r="O78">
        <v>25.19</v>
      </c>
    </row>
    <row r="79" spans="1:15" x14ac:dyDescent="0.25">
      <c r="A79">
        <v>82</v>
      </c>
      <c r="B79" s="1">
        <v>25.562410343692999</v>
      </c>
      <c r="C79" s="1">
        <v>28</v>
      </c>
      <c r="D79" s="1">
        <v>27.4</v>
      </c>
      <c r="E79" s="5">
        <v>0</v>
      </c>
      <c r="F79">
        <v>1</v>
      </c>
      <c r="G79">
        <v>1</v>
      </c>
      <c r="H79">
        <v>0</v>
      </c>
      <c r="I79">
        <v>1</v>
      </c>
      <c r="L79">
        <v>0</v>
      </c>
      <c r="M79">
        <v>247</v>
      </c>
      <c r="N79" s="1">
        <v>0.85536814276917195</v>
      </c>
      <c r="O79">
        <v>29.03</v>
      </c>
    </row>
    <row r="80" spans="1:15" x14ac:dyDescent="0.25">
      <c r="A80">
        <v>83</v>
      </c>
      <c r="B80" s="1">
        <v>25.027184556299297</v>
      </c>
      <c r="C80" s="1">
        <v>27.5</v>
      </c>
      <c r="D80" s="1">
        <v>26.9</v>
      </c>
      <c r="E80" s="5">
        <v>0</v>
      </c>
      <c r="F80">
        <v>1</v>
      </c>
      <c r="G80">
        <v>1</v>
      </c>
      <c r="H80">
        <v>0</v>
      </c>
      <c r="I80">
        <v>1</v>
      </c>
      <c r="L80">
        <v>1</v>
      </c>
      <c r="M80">
        <v>213</v>
      </c>
      <c r="N80" s="1">
        <v>2.8221116434449902</v>
      </c>
      <c r="O80">
        <v>29.13</v>
      </c>
    </row>
    <row r="81" spans="1:15" x14ac:dyDescent="0.25">
      <c r="A81">
        <v>84</v>
      </c>
      <c r="B81" s="1">
        <v>24.504747422204701</v>
      </c>
      <c r="C81" s="1">
        <v>27</v>
      </c>
      <c r="D81" s="1">
        <v>26.4</v>
      </c>
      <c r="E81" s="5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85</v>
      </c>
      <c r="N81" s="1">
        <v>1.3702793128059501</v>
      </c>
      <c r="O81">
        <v>29.64</v>
      </c>
    </row>
    <row r="82" spans="1:15" x14ac:dyDescent="0.25">
      <c r="A82">
        <v>85</v>
      </c>
      <c r="B82" s="1">
        <v>18.859596293929901</v>
      </c>
      <c r="C82" s="1">
        <v>17.899999999999999</v>
      </c>
      <c r="D82" s="1">
        <v>17.600000000000001</v>
      </c>
      <c r="E82" s="5">
        <v>0</v>
      </c>
      <c r="F82">
        <v>1</v>
      </c>
      <c r="G82">
        <v>1</v>
      </c>
      <c r="H82">
        <v>1</v>
      </c>
      <c r="I82">
        <v>1</v>
      </c>
      <c r="J82">
        <v>2</v>
      </c>
      <c r="K82">
        <v>0</v>
      </c>
      <c r="L82">
        <v>0</v>
      </c>
      <c r="M82">
        <v>63</v>
      </c>
      <c r="N82" s="1">
        <v>2.1027027522979398</v>
      </c>
      <c r="O82">
        <v>24.67</v>
      </c>
    </row>
    <row r="83" spans="1:15" x14ac:dyDescent="0.25">
      <c r="A83">
        <v>86</v>
      </c>
      <c r="B83" s="1">
        <v>15.322447331540801</v>
      </c>
      <c r="C83" s="1">
        <v>14.6</v>
      </c>
      <c r="D83" s="1">
        <v>14.8</v>
      </c>
      <c r="E83" s="5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76</v>
      </c>
      <c r="N83" s="1">
        <v>0.34077063661285401</v>
      </c>
      <c r="O83">
        <v>26.29</v>
      </c>
    </row>
    <row r="84" spans="1:15" x14ac:dyDescent="0.25">
      <c r="A84">
        <v>87</v>
      </c>
      <c r="B84" s="1">
        <v>24.1035342317249</v>
      </c>
      <c r="C84" s="1">
        <v>22.9</v>
      </c>
      <c r="D84" s="1">
        <v>22.4</v>
      </c>
      <c r="E84" s="5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85</v>
      </c>
      <c r="N84" s="1">
        <v>0.93326702661741001</v>
      </c>
      <c r="O84">
        <v>25.73</v>
      </c>
    </row>
    <row r="85" spans="1:15" x14ac:dyDescent="0.25">
      <c r="A85">
        <v>88</v>
      </c>
      <c r="B85" s="1">
        <v>13.734736861775602</v>
      </c>
      <c r="C85" s="1">
        <v>16.7</v>
      </c>
      <c r="D85" s="1">
        <v>16.399999999999999</v>
      </c>
      <c r="E85" s="5">
        <v>0</v>
      </c>
      <c r="F85">
        <v>1</v>
      </c>
      <c r="G85">
        <v>1</v>
      </c>
      <c r="H85">
        <v>0</v>
      </c>
      <c r="I85">
        <v>1</v>
      </c>
      <c r="L85">
        <v>0</v>
      </c>
      <c r="M85">
        <v>197</v>
      </c>
      <c r="N85" s="1">
        <v>1.42289032874347</v>
      </c>
      <c r="O85">
        <v>32.44</v>
      </c>
    </row>
    <row r="86" spans="1:15" x14ac:dyDescent="0.25">
      <c r="A86">
        <v>89</v>
      </c>
      <c r="B86" s="1">
        <v>18.961629604640002</v>
      </c>
      <c r="C86" s="1">
        <v>18</v>
      </c>
      <c r="D86" s="1">
        <v>17.7</v>
      </c>
      <c r="E86" s="5">
        <v>0</v>
      </c>
      <c r="F86">
        <v>1</v>
      </c>
      <c r="G86">
        <v>1</v>
      </c>
      <c r="H86">
        <v>0</v>
      </c>
      <c r="I86">
        <v>1</v>
      </c>
      <c r="L86">
        <v>1</v>
      </c>
      <c r="M86">
        <v>131</v>
      </c>
      <c r="N86" s="1">
        <v>2.7820496833626098</v>
      </c>
      <c r="O86">
        <v>31.84</v>
      </c>
    </row>
    <row r="87" spans="1:15" x14ac:dyDescent="0.25">
      <c r="A87">
        <v>90</v>
      </c>
      <c r="B87" s="1">
        <v>25.399221004094603</v>
      </c>
      <c r="C87" s="1">
        <v>24.1</v>
      </c>
      <c r="D87" s="1">
        <v>24.1</v>
      </c>
      <c r="E87" s="5">
        <v>0</v>
      </c>
      <c r="F87">
        <v>1</v>
      </c>
      <c r="G87">
        <v>1</v>
      </c>
      <c r="H87">
        <v>0</v>
      </c>
      <c r="I87">
        <v>1</v>
      </c>
      <c r="L87">
        <v>2</v>
      </c>
      <c r="M87">
        <v>150</v>
      </c>
      <c r="N87" s="1">
        <v>0.69725915408115002</v>
      </c>
      <c r="O87">
        <v>28.5</v>
      </c>
    </row>
    <row r="88" spans="1:15" x14ac:dyDescent="0.25">
      <c r="A88">
        <v>91</v>
      </c>
      <c r="B88" s="1">
        <v>17.292373621706698</v>
      </c>
      <c r="C88" s="1">
        <v>16.399999999999999</v>
      </c>
      <c r="D88" s="1">
        <v>16.100000000000001</v>
      </c>
      <c r="E88" s="5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53</v>
      </c>
      <c r="N88" s="1">
        <v>0.216450216450216</v>
      </c>
      <c r="O88">
        <v>21.32</v>
      </c>
    </row>
    <row r="89" spans="1:15" x14ac:dyDescent="0.25">
      <c r="A89">
        <v>92</v>
      </c>
      <c r="B89" s="1">
        <v>11.9168204150614</v>
      </c>
      <c r="C89" s="1">
        <v>15</v>
      </c>
      <c r="D89" s="1">
        <v>14.7</v>
      </c>
      <c r="E89" s="5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137</v>
      </c>
      <c r="N89" s="1">
        <v>0.135510312004231</v>
      </c>
      <c r="O89">
        <v>31.74</v>
      </c>
    </row>
    <row r="90" spans="1:15" x14ac:dyDescent="0.25">
      <c r="A90">
        <v>93</v>
      </c>
      <c r="B90" s="1">
        <v>19.8922027092101</v>
      </c>
      <c r="C90" s="1">
        <v>18.899999999999999</v>
      </c>
      <c r="D90" s="1">
        <v>19.7</v>
      </c>
      <c r="E90" s="5">
        <v>0</v>
      </c>
      <c r="F90">
        <v>1</v>
      </c>
      <c r="G90">
        <v>1</v>
      </c>
      <c r="H90">
        <v>0</v>
      </c>
      <c r="I90">
        <v>3</v>
      </c>
      <c r="J90">
        <v>1</v>
      </c>
      <c r="K90">
        <v>1</v>
      </c>
      <c r="L90">
        <v>0</v>
      </c>
      <c r="M90">
        <v>327</v>
      </c>
      <c r="N90" s="1">
        <v>0.76248274698923801</v>
      </c>
      <c r="O90">
        <v>26.74</v>
      </c>
    </row>
    <row r="91" spans="1:15" x14ac:dyDescent="0.25">
      <c r="A91">
        <v>94</v>
      </c>
      <c r="B91" s="1">
        <v>19.070555896862501</v>
      </c>
      <c r="C91" s="1">
        <v>18.100000000000001</v>
      </c>
      <c r="D91" s="1">
        <v>17.8</v>
      </c>
      <c r="E91" s="5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1</v>
      </c>
      <c r="L91">
        <v>0</v>
      </c>
      <c r="M91">
        <v>878</v>
      </c>
      <c r="N91" s="1">
        <v>2.5719477794013903</v>
      </c>
      <c r="O91">
        <v>28.86</v>
      </c>
    </row>
    <row r="92" spans="1:15" x14ac:dyDescent="0.25">
      <c r="A92">
        <v>96</v>
      </c>
      <c r="B92" s="1">
        <v>24.960317460317498</v>
      </c>
      <c r="C92" s="1">
        <v>27.4</v>
      </c>
      <c r="D92" s="1">
        <v>26.9</v>
      </c>
      <c r="E92" s="5">
        <v>0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335</v>
      </c>
      <c r="N92" s="1">
        <v>0</v>
      </c>
      <c r="O92">
        <v>27.01</v>
      </c>
    </row>
    <row r="93" spans="1:15" x14ac:dyDescent="0.25">
      <c r="A93">
        <v>97</v>
      </c>
      <c r="B93" s="1">
        <v>11.9168204150614</v>
      </c>
      <c r="C93" s="1">
        <v>15</v>
      </c>
      <c r="D93" s="1">
        <v>14.7</v>
      </c>
      <c r="E93" s="5">
        <v>1</v>
      </c>
      <c r="F93">
        <v>1</v>
      </c>
      <c r="G93">
        <v>1</v>
      </c>
      <c r="H93">
        <v>0</v>
      </c>
      <c r="I93">
        <v>0</v>
      </c>
      <c r="J93">
        <v>2</v>
      </c>
      <c r="K93">
        <v>0</v>
      </c>
      <c r="L93">
        <v>0</v>
      </c>
      <c r="M93">
        <v>137</v>
      </c>
      <c r="N93" s="1">
        <v>0.135510312004231</v>
      </c>
      <c r="O93">
        <v>31.74</v>
      </c>
    </row>
    <row r="94" spans="1:15" x14ac:dyDescent="0.25">
      <c r="A94">
        <v>98</v>
      </c>
      <c r="B94" s="1">
        <v>14.305997674102301</v>
      </c>
      <c r="C94" s="1">
        <v>15.3</v>
      </c>
      <c r="D94" s="1">
        <v>16.2</v>
      </c>
      <c r="E94" s="5">
        <v>1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168</v>
      </c>
      <c r="N94" s="1">
        <v>0.207630594474987</v>
      </c>
      <c r="O94">
        <v>30.9</v>
      </c>
    </row>
    <row r="95" spans="1:15" x14ac:dyDescent="0.25">
      <c r="A95">
        <v>99</v>
      </c>
      <c r="B95" s="1">
        <v>13.728848056137799</v>
      </c>
      <c r="C95" s="1">
        <v>16.7</v>
      </c>
      <c r="D95" s="1">
        <v>16.399999999999999</v>
      </c>
      <c r="E95" s="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1</v>
      </c>
      <c r="L95">
        <v>0</v>
      </c>
      <c r="M95">
        <v>335</v>
      </c>
      <c r="N95" s="1">
        <v>0.568805189424336</v>
      </c>
      <c r="O95">
        <v>31.35</v>
      </c>
    </row>
    <row r="96" spans="1:15" x14ac:dyDescent="0.25">
      <c r="A96">
        <v>100</v>
      </c>
      <c r="B96" s="1">
        <v>18.729283771215599</v>
      </c>
      <c r="C96" s="1">
        <v>17.8</v>
      </c>
      <c r="D96" s="1">
        <v>17.399999999999999</v>
      </c>
      <c r="E96" s="5">
        <v>0</v>
      </c>
      <c r="F96">
        <v>1</v>
      </c>
      <c r="G96">
        <v>3</v>
      </c>
      <c r="H96">
        <v>0</v>
      </c>
      <c r="I96">
        <v>3</v>
      </c>
      <c r="J96">
        <v>1</v>
      </c>
      <c r="K96">
        <v>1</v>
      </c>
      <c r="L96">
        <v>0</v>
      </c>
      <c r="M96">
        <v>181</v>
      </c>
      <c r="N96" s="1">
        <v>2.3294930229347202</v>
      </c>
      <c r="O96">
        <v>29.98</v>
      </c>
    </row>
    <row r="97" spans="1:15" x14ac:dyDescent="0.25">
      <c r="A97">
        <v>101</v>
      </c>
      <c r="B97" s="1">
        <v>15.0315247240381</v>
      </c>
      <c r="C97" s="1">
        <v>18</v>
      </c>
      <c r="D97" s="1">
        <v>17.600000000000001</v>
      </c>
      <c r="E97" s="5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0</v>
      </c>
      <c r="L97">
        <v>1</v>
      </c>
      <c r="M97">
        <v>59</v>
      </c>
      <c r="N97" s="1">
        <v>0</v>
      </c>
      <c r="O97">
        <v>26.83</v>
      </c>
    </row>
    <row r="98" spans="1:15" x14ac:dyDescent="0.25">
      <c r="A98">
        <v>102</v>
      </c>
      <c r="B98" s="1">
        <v>20.942655775341102</v>
      </c>
      <c r="C98" s="1">
        <v>19.899999999999999</v>
      </c>
      <c r="D98" s="1">
        <v>20.7</v>
      </c>
      <c r="E98" s="5">
        <v>0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1081</v>
      </c>
      <c r="N98" s="1">
        <v>0.93377619002031897</v>
      </c>
      <c r="O98">
        <v>28.53</v>
      </c>
    </row>
    <row r="99" spans="1:15" x14ac:dyDescent="0.25">
      <c r="A99">
        <v>103</v>
      </c>
      <c r="B99" s="1">
        <v>28.076753801753799</v>
      </c>
      <c r="C99" s="1">
        <v>26.7</v>
      </c>
      <c r="D99" s="1">
        <v>26.1</v>
      </c>
      <c r="E99" s="5">
        <v>0</v>
      </c>
      <c r="F99">
        <v>2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53</v>
      </c>
      <c r="N99" s="1">
        <v>1.3614194669214499</v>
      </c>
      <c r="O99">
        <v>16.82</v>
      </c>
    </row>
    <row r="100" spans="1:15" x14ac:dyDescent="0.25">
      <c r="A100">
        <v>104</v>
      </c>
      <c r="B100" s="1">
        <v>15.977664894676099</v>
      </c>
      <c r="C100" s="1">
        <v>15.2</v>
      </c>
      <c r="D100" s="1">
        <v>14.9</v>
      </c>
      <c r="E100" s="5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98</v>
      </c>
      <c r="N100" s="1">
        <v>2.6269792108839001</v>
      </c>
      <c r="O100">
        <v>27.81</v>
      </c>
    </row>
    <row r="101" spans="1:15" x14ac:dyDescent="0.25">
      <c r="A101">
        <v>105</v>
      </c>
      <c r="B101" s="1">
        <v>20.513273969096499</v>
      </c>
      <c r="C101" s="1">
        <v>19.5</v>
      </c>
      <c r="D101" s="1">
        <v>19.100000000000001</v>
      </c>
      <c r="E101" s="5">
        <v>0</v>
      </c>
      <c r="F101">
        <v>1</v>
      </c>
      <c r="G101">
        <v>1</v>
      </c>
      <c r="H101">
        <v>1</v>
      </c>
      <c r="I101">
        <v>1</v>
      </c>
      <c r="J101">
        <v>2</v>
      </c>
      <c r="K101">
        <v>1</v>
      </c>
      <c r="L101">
        <v>1</v>
      </c>
      <c r="M101">
        <v>138</v>
      </c>
      <c r="N101" s="1">
        <v>3.3358857386858101</v>
      </c>
      <c r="O101">
        <v>31.39</v>
      </c>
    </row>
    <row r="102" spans="1:15" x14ac:dyDescent="0.25">
      <c r="A102">
        <v>106</v>
      </c>
      <c r="B102" s="1">
        <v>27.5521599786553</v>
      </c>
      <c r="C102" s="1">
        <v>26.2</v>
      </c>
      <c r="D102" s="1">
        <v>26.9</v>
      </c>
      <c r="E102" s="5">
        <v>0</v>
      </c>
      <c r="F102">
        <v>1</v>
      </c>
      <c r="G102">
        <v>1</v>
      </c>
      <c r="H102">
        <v>0</v>
      </c>
      <c r="I102">
        <v>3</v>
      </c>
      <c r="J102">
        <v>1</v>
      </c>
      <c r="K102">
        <v>1</v>
      </c>
      <c r="L102">
        <v>0</v>
      </c>
      <c r="M102">
        <v>378</v>
      </c>
      <c r="N102" s="1">
        <v>1.5565479339412098</v>
      </c>
      <c r="O102">
        <v>28.01</v>
      </c>
    </row>
    <row r="103" spans="1:15" x14ac:dyDescent="0.25">
      <c r="A103">
        <v>107</v>
      </c>
      <c r="B103" s="1">
        <v>15.874427653149201</v>
      </c>
      <c r="C103" s="1">
        <v>15.1</v>
      </c>
      <c r="D103" s="1">
        <v>14.8</v>
      </c>
      <c r="E103" s="5">
        <v>0</v>
      </c>
      <c r="F103">
        <v>1</v>
      </c>
      <c r="G103">
        <v>1</v>
      </c>
      <c r="H103">
        <v>0</v>
      </c>
      <c r="I103">
        <v>1</v>
      </c>
      <c r="L103">
        <v>0</v>
      </c>
      <c r="M103">
        <v>259</v>
      </c>
      <c r="N103" s="1">
        <v>0.93774940041863197</v>
      </c>
      <c r="O103">
        <v>32.54</v>
      </c>
    </row>
    <row r="104" spans="1:15" x14ac:dyDescent="0.25">
      <c r="A104">
        <v>109</v>
      </c>
      <c r="B104" s="1">
        <v>14.5670101366361</v>
      </c>
      <c r="C104" s="1">
        <v>17.5</v>
      </c>
      <c r="D104" s="1">
        <v>17.2</v>
      </c>
      <c r="E104" s="5">
        <v>0</v>
      </c>
      <c r="F104">
        <v>1</v>
      </c>
      <c r="G104">
        <v>3</v>
      </c>
      <c r="H104">
        <v>0</v>
      </c>
      <c r="I104">
        <v>0</v>
      </c>
      <c r="L104">
        <v>1</v>
      </c>
      <c r="M104">
        <v>120</v>
      </c>
      <c r="N104" s="1">
        <v>0.44218814496448999</v>
      </c>
      <c r="O104">
        <v>23.88</v>
      </c>
    </row>
    <row r="105" spans="1:15" x14ac:dyDescent="0.25">
      <c r="A105">
        <v>111</v>
      </c>
      <c r="B105" s="1">
        <v>17.6575074541826</v>
      </c>
      <c r="C105" s="1">
        <v>16.8</v>
      </c>
      <c r="D105" s="1">
        <v>16.399999999999999</v>
      </c>
      <c r="E105" s="5">
        <v>0</v>
      </c>
      <c r="F105">
        <v>1</v>
      </c>
      <c r="G105">
        <v>1</v>
      </c>
      <c r="H105">
        <v>0</v>
      </c>
      <c r="I105">
        <v>3</v>
      </c>
      <c r="J105">
        <v>1</v>
      </c>
      <c r="K105">
        <v>0</v>
      </c>
      <c r="L105">
        <v>2</v>
      </c>
      <c r="M105">
        <v>58</v>
      </c>
      <c r="N105" s="1">
        <v>0.18518518518518501</v>
      </c>
      <c r="O105">
        <v>20.14</v>
      </c>
    </row>
    <row r="106" spans="1:15" x14ac:dyDescent="0.25">
      <c r="A106">
        <v>112</v>
      </c>
      <c r="B106" s="1">
        <v>19.9070199724978</v>
      </c>
      <c r="C106" s="1">
        <v>18.899999999999999</v>
      </c>
      <c r="D106" s="1">
        <v>19.7</v>
      </c>
      <c r="E106" s="5">
        <v>0</v>
      </c>
      <c r="F106">
        <v>1</v>
      </c>
      <c r="G106">
        <v>3</v>
      </c>
      <c r="H106">
        <v>0</v>
      </c>
      <c r="I106">
        <v>3</v>
      </c>
      <c r="J106">
        <v>1</v>
      </c>
      <c r="K106">
        <v>1</v>
      </c>
      <c r="L106">
        <v>1</v>
      </c>
      <c r="M106">
        <v>353</v>
      </c>
      <c r="N106" s="1">
        <v>1.7890087831727901</v>
      </c>
      <c r="O106">
        <v>31.12</v>
      </c>
    </row>
    <row r="107" spans="1:15" x14ac:dyDescent="0.25">
      <c r="A107">
        <v>113</v>
      </c>
      <c r="B107" s="1">
        <v>24.9897829443284</v>
      </c>
      <c r="C107" s="1">
        <v>27.4</v>
      </c>
      <c r="D107" s="1">
        <v>26.9</v>
      </c>
      <c r="E107" s="5">
        <v>0</v>
      </c>
      <c r="F107">
        <v>1</v>
      </c>
      <c r="G107">
        <v>1</v>
      </c>
      <c r="H107">
        <v>1</v>
      </c>
      <c r="I107">
        <v>3</v>
      </c>
      <c r="J107">
        <v>1</v>
      </c>
      <c r="K107">
        <v>1</v>
      </c>
      <c r="L107">
        <v>1</v>
      </c>
      <c r="M107">
        <v>23</v>
      </c>
      <c r="N107" s="1">
        <v>0</v>
      </c>
      <c r="O107">
        <v>21.49</v>
      </c>
    </row>
    <row r="108" spans="1:15" x14ac:dyDescent="0.25">
      <c r="A108">
        <v>114</v>
      </c>
      <c r="B108" s="1">
        <v>30.0324675324675</v>
      </c>
      <c r="C108" s="1">
        <v>28.5</v>
      </c>
      <c r="D108" s="1">
        <v>28</v>
      </c>
      <c r="E108" s="5">
        <v>0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13</v>
      </c>
      <c r="N108" s="1">
        <v>0</v>
      </c>
      <c r="O108">
        <v>24.37</v>
      </c>
    </row>
    <row r="109" spans="1:15" x14ac:dyDescent="0.25">
      <c r="A109">
        <v>115</v>
      </c>
      <c r="B109" s="1">
        <v>19.4363650334077</v>
      </c>
      <c r="C109" s="1">
        <v>18.5</v>
      </c>
      <c r="D109" s="1">
        <v>18.100000000000001</v>
      </c>
      <c r="E109" s="5">
        <v>0</v>
      </c>
      <c r="F109">
        <v>1</v>
      </c>
      <c r="G109">
        <v>1</v>
      </c>
      <c r="H109">
        <v>0</v>
      </c>
      <c r="I109">
        <v>3</v>
      </c>
      <c r="L109">
        <v>0</v>
      </c>
      <c r="M109">
        <v>314</v>
      </c>
      <c r="N109" s="1">
        <v>1.18573316474116</v>
      </c>
      <c r="O109">
        <v>31.33</v>
      </c>
    </row>
    <row r="110" spans="1:15" x14ac:dyDescent="0.25">
      <c r="A110">
        <v>116</v>
      </c>
      <c r="B110" s="1">
        <v>17.782531066078498</v>
      </c>
      <c r="C110" s="1">
        <v>16.899999999999999</v>
      </c>
      <c r="D110" s="1">
        <v>16.600000000000001</v>
      </c>
      <c r="E110" s="5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375</v>
      </c>
      <c r="N110" s="1">
        <v>0.92486523932657894</v>
      </c>
      <c r="O110">
        <v>30.24</v>
      </c>
    </row>
    <row r="111" spans="1:15" x14ac:dyDescent="0.25">
      <c r="A111">
        <v>117</v>
      </c>
      <c r="B111" s="1">
        <v>13.204339562095798</v>
      </c>
      <c r="C111" s="1">
        <v>12.5</v>
      </c>
      <c r="D111" s="1">
        <v>12.8</v>
      </c>
      <c r="E111" s="5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470</v>
      </c>
      <c r="N111" s="1">
        <v>1.29237227763109</v>
      </c>
      <c r="O111">
        <v>26.79</v>
      </c>
    </row>
    <row r="112" spans="1:15" x14ac:dyDescent="0.25">
      <c r="A112">
        <v>118</v>
      </c>
      <c r="B112" s="1">
        <v>16.788289000111302</v>
      </c>
      <c r="C112" s="1">
        <v>15.9</v>
      </c>
      <c r="D112" s="1">
        <v>16.8</v>
      </c>
      <c r="E112" s="5">
        <v>0</v>
      </c>
      <c r="F112">
        <v>1</v>
      </c>
      <c r="G112">
        <v>1</v>
      </c>
      <c r="H112">
        <v>0</v>
      </c>
      <c r="I112">
        <v>0</v>
      </c>
      <c r="L112">
        <v>0</v>
      </c>
      <c r="M112">
        <v>71</v>
      </c>
      <c r="N112" s="1">
        <v>0</v>
      </c>
      <c r="O112">
        <v>23</v>
      </c>
    </row>
    <row r="113" spans="1:15" x14ac:dyDescent="0.25">
      <c r="A113">
        <v>119</v>
      </c>
      <c r="B113" s="1">
        <v>15.3643630296176</v>
      </c>
      <c r="C113" s="1">
        <v>14.6</v>
      </c>
      <c r="D113" s="1">
        <v>14.8</v>
      </c>
      <c r="E113" s="5">
        <v>0</v>
      </c>
      <c r="F113">
        <v>1</v>
      </c>
      <c r="G113">
        <v>1</v>
      </c>
      <c r="H113">
        <v>0</v>
      </c>
      <c r="I113">
        <v>1</v>
      </c>
      <c r="J113">
        <v>2</v>
      </c>
      <c r="K113">
        <v>1</v>
      </c>
      <c r="L113">
        <v>0</v>
      </c>
      <c r="M113">
        <v>208</v>
      </c>
      <c r="N113" s="1">
        <v>0.13995251003678</v>
      </c>
      <c r="O113">
        <v>31.34</v>
      </c>
    </row>
    <row r="114" spans="1:15" x14ac:dyDescent="0.25">
      <c r="A114">
        <v>120</v>
      </c>
      <c r="B114" s="1">
        <v>30.755510188512901</v>
      </c>
      <c r="C114" s="1">
        <v>29.2</v>
      </c>
      <c r="D114" s="1">
        <v>28.6</v>
      </c>
      <c r="E114" s="5">
        <v>0</v>
      </c>
      <c r="F114">
        <v>1</v>
      </c>
      <c r="G114">
        <v>1</v>
      </c>
      <c r="H114">
        <v>0</v>
      </c>
      <c r="I114">
        <v>2</v>
      </c>
      <c r="L114">
        <v>1</v>
      </c>
      <c r="M114">
        <v>61</v>
      </c>
      <c r="N114" s="1">
        <v>2.3548194819569601</v>
      </c>
      <c r="O114">
        <v>26.15</v>
      </c>
    </row>
    <row r="115" spans="1:15" x14ac:dyDescent="0.25">
      <c r="A115">
        <v>121</v>
      </c>
      <c r="B115" s="1">
        <v>10.700598421186699</v>
      </c>
      <c r="C115" s="1">
        <v>10.199999999999999</v>
      </c>
      <c r="D115" s="1">
        <v>10</v>
      </c>
      <c r="E115" s="5">
        <v>1</v>
      </c>
      <c r="F115">
        <v>1</v>
      </c>
      <c r="G115">
        <v>2</v>
      </c>
      <c r="H115">
        <v>0</v>
      </c>
      <c r="I115">
        <v>2</v>
      </c>
      <c r="J115">
        <v>1</v>
      </c>
      <c r="K115">
        <v>1</v>
      </c>
      <c r="L115">
        <v>0</v>
      </c>
      <c r="M115">
        <v>27</v>
      </c>
      <c r="N115" s="1">
        <v>0</v>
      </c>
      <c r="O115">
        <v>28.39</v>
      </c>
    </row>
    <row r="116" spans="1:15" x14ac:dyDescent="0.25">
      <c r="A116">
        <v>122</v>
      </c>
      <c r="B116" s="1">
        <v>18.456850939609602</v>
      </c>
      <c r="C116" s="1">
        <v>17.5</v>
      </c>
      <c r="D116" s="1">
        <v>17.2</v>
      </c>
      <c r="E116" s="5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62</v>
      </c>
      <c r="N116" s="1">
        <v>0.16666666666666699</v>
      </c>
      <c r="O116">
        <v>24.93</v>
      </c>
    </row>
    <row r="117" spans="1:15" x14ac:dyDescent="0.25">
      <c r="A117">
        <v>123</v>
      </c>
      <c r="B117" s="1">
        <v>10.7466180072817</v>
      </c>
      <c r="C117" s="1">
        <v>10.199999999999999</v>
      </c>
      <c r="D117" s="1">
        <v>10</v>
      </c>
      <c r="E117" s="5">
        <v>1</v>
      </c>
      <c r="F117">
        <v>1</v>
      </c>
      <c r="G117">
        <v>1</v>
      </c>
      <c r="H117">
        <v>0</v>
      </c>
      <c r="I117">
        <v>3</v>
      </c>
      <c r="J117">
        <v>1</v>
      </c>
      <c r="K117">
        <v>1</v>
      </c>
      <c r="L117">
        <v>1</v>
      </c>
      <c r="M117">
        <v>84</v>
      </c>
      <c r="N117" s="1">
        <v>0</v>
      </c>
      <c r="O117">
        <v>27.15</v>
      </c>
    </row>
    <row r="118" spans="1:15" x14ac:dyDescent="0.25">
      <c r="A118">
        <v>124</v>
      </c>
      <c r="B118" s="1">
        <v>21.0460933816539</v>
      </c>
      <c r="C118" s="1">
        <v>20</v>
      </c>
      <c r="D118" s="1">
        <v>19.600000000000001</v>
      </c>
      <c r="E118" s="5">
        <v>0</v>
      </c>
      <c r="F118">
        <v>1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197</v>
      </c>
      <c r="N118" s="1">
        <v>2.08543927199376</v>
      </c>
      <c r="O118">
        <v>26.65</v>
      </c>
    </row>
    <row r="119" spans="1:15" x14ac:dyDescent="0.25">
      <c r="A119">
        <v>125</v>
      </c>
      <c r="B119" s="1">
        <v>21.082768905735399</v>
      </c>
      <c r="C119" s="1">
        <v>20</v>
      </c>
      <c r="D119" s="1">
        <v>19.600000000000001</v>
      </c>
      <c r="E119" s="5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34</v>
      </c>
      <c r="N119" s="1">
        <v>0</v>
      </c>
      <c r="O119">
        <v>23.8</v>
      </c>
    </row>
    <row r="120" spans="1:15" x14ac:dyDescent="0.25">
      <c r="A120">
        <v>126</v>
      </c>
      <c r="B120" s="1">
        <v>17.0962370962371</v>
      </c>
      <c r="C120" s="1">
        <v>16.2</v>
      </c>
      <c r="D120" s="1">
        <v>17.100000000000001</v>
      </c>
      <c r="E120" s="5">
        <v>0</v>
      </c>
      <c r="F120">
        <v>1</v>
      </c>
      <c r="G120">
        <v>2</v>
      </c>
      <c r="H120">
        <v>1</v>
      </c>
      <c r="I120">
        <v>1</v>
      </c>
      <c r="J120">
        <v>2</v>
      </c>
      <c r="K120">
        <v>0</v>
      </c>
      <c r="L120">
        <v>0</v>
      </c>
      <c r="M120">
        <v>20</v>
      </c>
      <c r="N120" s="1">
        <v>1.1160714285714299</v>
      </c>
      <c r="O120">
        <v>28.84</v>
      </c>
    </row>
    <row r="121" spans="1:15" x14ac:dyDescent="0.25">
      <c r="A121">
        <v>127</v>
      </c>
      <c r="B121" s="1">
        <v>21.9865867462659</v>
      </c>
      <c r="C121" s="1">
        <v>20.9</v>
      </c>
      <c r="D121" s="1">
        <v>21.7</v>
      </c>
      <c r="E121" s="5">
        <v>0</v>
      </c>
      <c r="F121">
        <v>1</v>
      </c>
      <c r="G121">
        <v>1</v>
      </c>
      <c r="H121">
        <v>0</v>
      </c>
      <c r="I121">
        <v>1</v>
      </c>
      <c r="L121">
        <v>1</v>
      </c>
      <c r="M121">
        <v>211</v>
      </c>
      <c r="N121" s="1">
        <v>1.91112816340492</v>
      </c>
      <c r="O121">
        <v>29.86</v>
      </c>
    </row>
    <row r="122" spans="1:15" x14ac:dyDescent="0.25">
      <c r="A122">
        <v>128</v>
      </c>
      <c r="B122" s="1">
        <v>17.805143148694899</v>
      </c>
      <c r="C122" s="1">
        <v>16.899999999999999</v>
      </c>
      <c r="D122" s="1">
        <v>16.600000000000001</v>
      </c>
      <c r="E122" s="5">
        <v>0</v>
      </c>
      <c r="F122">
        <v>1</v>
      </c>
      <c r="G122">
        <v>1</v>
      </c>
      <c r="H122">
        <v>0</v>
      </c>
      <c r="I122">
        <v>1</v>
      </c>
      <c r="L122">
        <v>0</v>
      </c>
      <c r="M122">
        <v>75</v>
      </c>
      <c r="N122" s="1">
        <v>0</v>
      </c>
      <c r="O122">
        <v>27.84</v>
      </c>
    </row>
    <row r="123" spans="1:15" x14ac:dyDescent="0.25">
      <c r="A123">
        <v>130</v>
      </c>
      <c r="B123" s="1">
        <v>15.930580928524599</v>
      </c>
      <c r="C123" s="1">
        <v>15.1</v>
      </c>
      <c r="D123" s="1">
        <v>14.8</v>
      </c>
      <c r="E123" s="5">
        <v>0</v>
      </c>
      <c r="F123">
        <v>1</v>
      </c>
      <c r="G123">
        <v>1</v>
      </c>
      <c r="H123">
        <v>0</v>
      </c>
      <c r="I123">
        <v>3</v>
      </c>
      <c r="J123">
        <v>1</v>
      </c>
      <c r="K123">
        <v>1</v>
      </c>
      <c r="L123">
        <v>0</v>
      </c>
      <c r="M123">
        <v>869</v>
      </c>
      <c r="N123" s="1">
        <v>1.52174916499571</v>
      </c>
      <c r="O123">
        <v>32.369999999999997</v>
      </c>
    </row>
    <row r="124" spans="1:15" x14ac:dyDescent="0.25">
      <c r="A124">
        <v>131</v>
      </c>
      <c r="B124" s="1">
        <v>12.063492063492101</v>
      </c>
      <c r="C124" s="1">
        <v>11.5</v>
      </c>
      <c r="D124" s="1">
        <v>11.2</v>
      </c>
      <c r="E124" s="5">
        <v>0</v>
      </c>
      <c r="F124">
        <v>2</v>
      </c>
      <c r="G124">
        <v>2</v>
      </c>
      <c r="H124">
        <v>1</v>
      </c>
      <c r="I124">
        <v>2</v>
      </c>
      <c r="J124">
        <v>1</v>
      </c>
      <c r="K124">
        <v>1</v>
      </c>
      <c r="L124">
        <v>0</v>
      </c>
      <c r="M124">
        <v>20</v>
      </c>
      <c r="N124" s="1">
        <v>2.6469527204821297</v>
      </c>
      <c r="O124">
        <v>23.88</v>
      </c>
    </row>
    <row r="125" spans="1:15" x14ac:dyDescent="0.25">
      <c r="A125">
        <v>132</v>
      </c>
      <c r="B125" s="1">
        <v>24.6049613105071</v>
      </c>
      <c r="C125" s="1">
        <v>27.1</v>
      </c>
      <c r="D125" s="1">
        <v>27.7</v>
      </c>
      <c r="E125" s="5">
        <v>0</v>
      </c>
      <c r="F125">
        <v>2</v>
      </c>
      <c r="G125">
        <v>1</v>
      </c>
      <c r="H125">
        <v>1</v>
      </c>
      <c r="I125">
        <v>2</v>
      </c>
      <c r="J125">
        <v>1</v>
      </c>
      <c r="K125">
        <v>0</v>
      </c>
      <c r="L125">
        <v>0</v>
      </c>
      <c r="M125">
        <v>54</v>
      </c>
      <c r="N125" s="1">
        <v>1.38585853943424</v>
      </c>
      <c r="O125">
        <v>23.8</v>
      </c>
    </row>
    <row r="126" spans="1:15" x14ac:dyDescent="0.25">
      <c r="A126">
        <v>133</v>
      </c>
      <c r="B126" s="1">
        <v>21.135040341899401</v>
      </c>
      <c r="C126" s="1">
        <v>20.100000000000001</v>
      </c>
      <c r="D126" s="1">
        <v>19.7</v>
      </c>
      <c r="E126" s="5">
        <v>0</v>
      </c>
      <c r="F126">
        <v>1</v>
      </c>
      <c r="G126">
        <v>1</v>
      </c>
      <c r="H126">
        <v>0</v>
      </c>
      <c r="I126">
        <v>0</v>
      </c>
      <c r="J126">
        <v>1</v>
      </c>
      <c r="K126">
        <v>1</v>
      </c>
      <c r="L126">
        <v>1</v>
      </c>
      <c r="M126">
        <v>229</v>
      </c>
      <c r="N126" s="1">
        <v>0.39376241936902601</v>
      </c>
      <c r="O126">
        <v>34.46</v>
      </c>
    </row>
    <row r="127" spans="1:15" x14ac:dyDescent="0.25">
      <c r="A127">
        <v>134</v>
      </c>
      <c r="B127" s="1">
        <v>15.147002467802</v>
      </c>
      <c r="C127" s="1">
        <v>14.4</v>
      </c>
      <c r="D127" s="1">
        <v>14.1</v>
      </c>
      <c r="E127" s="5">
        <v>0</v>
      </c>
      <c r="F127">
        <v>1</v>
      </c>
      <c r="G127">
        <v>1</v>
      </c>
      <c r="H127">
        <v>0</v>
      </c>
      <c r="I127">
        <v>2</v>
      </c>
      <c r="J127">
        <v>1</v>
      </c>
      <c r="K127">
        <v>1</v>
      </c>
      <c r="L127">
        <v>2</v>
      </c>
      <c r="M127">
        <v>85</v>
      </c>
      <c r="N127" s="1">
        <v>1.30724379704076</v>
      </c>
      <c r="O127">
        <v>26.4</v>
      </c>
    </row>
    <row r="128" spans="1:15" x14ac:dyDescent="0.25">
      <c r="A128">
        <v>135</v>
      </c>
      <c r="B128" s="1">
        <v>30.475651799181204</v>
      </c>
      <c r="C128" s="1">
        <v>29</v>
      </c>
      <c r="D128" s="1">
        <v>28.4</v>
      </c>
      <c r="E128" s="5">
        <v>0</v>
      </c>
      <c r="F128">
        <v>1</v>
      </c>
      <c r="G128">
        <v>1</v>
      </c>
      <c r="H128">
        <v>0</v>
      </c>
      <c r="I128">
        <v>0</v>
      </c>
      <c r="L128">
        <v>1</v>
      </c>
      <c r="M128">
        <v>38</v>
      </c>
      <c r="N128" s="1">
        <v>2.9385241133077802</v>
      </c>
      <c r="O128">
        <v>25.44</v>
      </c>
    </row>
    <row r="129" spans="1:15" x14ac:dyDescent="0.25">
      <c r="A129">
        <v>136</v>
      </c>
      <c r="B129" s="1">
        <v>16.514168933785101</v>
      </c>
      <c r="C129" s="1">
        <v>15.7</v>
      </c>
      <c r="D129" s="1">
        <v>16.600000000000001</v>
      </c>
      <c r="E129" s="5">
        <v>0</v>
      </c>
      <c r="F129">
        <v>1</v>
      </c>
      <c r="G129">
        <v>1</v>
      </c>
      <c r="H129">
        <v>0</v>
      </c>
      <c r="I129">
        <v>0</v>
      </c>
      <c r="L129">
        <v>0</v>
      </c>
      <c r="M129">
        <v>134</v>
      </c>
      <c r="N129" s="1">
        <v>1.1818041479058401</v>
      </c>
      <c r="O129">
        <v>30.97</v>
      </c>
    </row>
    <row r="130" spans="1:15" x14ac:dyDescent="0.25">
      <c r="A130">
        <v>137</v>
      </c>
      <c r="B130" s="1">
        <v>19.934928145232401</v>
      </c>
      <c r="C130" s="1">
        <v>18.899999999999999</v>
      </c>
      <c r="D130" s="1">
        <v>18.600000000000001</v>
      </c>
      <c r="E130" s="5">
        <v>0</v>
      </c>
      <c r="F130">
        <v>1</v>
      </c>
      <c r="G130">
        <v>3</v>
      </c>
      <c r="H130">
        <v>0</v>
      </c>
      <c r="I130">
        <v>1</v>
      </c>
      <c r="J130">
        <v>1</v>
      </c>
      <c r="K130">
        <v>1</v>
      </c>
      <c r="L130">
        <v>0</v>
      </c>
      <c r="M130">
        <v>295</v>
      </c>
      <c r="N130" s="1">
        <v>1.55048699084371</v>
      </c>
      <c r="O130">
        <v>32.47</v>
      </c>
    </row>
    <row r="131" spans="1:15" x14ac:dyDescent="0.25">
      <c r="A131">
        <v>138</v>
      </c>
      <c r="B131" s="1">
        <v>31.349165223042704</v>
      </c>
      <c r="C131" s="1">
        <v>29.8</v>
      </c>
      <c r="D131" s="1">
        <v>29.2</v>
      </c>
      <c r="E131" s="5">
        <v>0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196</v>
      </c>
      <c r="N131" s="1">
        <v>3.1661508104271401</v>
      </c>
      <c r="O131">
        <v>26.61</v>
      </c>
    </row>
    <row r="132" spans="1:15" x14ac:dyDescent="0.25">
      <c r="A132">
        <v>139</v>
      </c>
      <c r="B132" s="1">
        <v>15.637395929118499</v>
      </c>
      <c r="C132" s="1">
        <v>14.9</v>
      </c>
      <c r="D132" s="1">
        <v>14.6</v>
      </c>
      <c r="E132" s="5">
        <v>0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0</v>
      </c>
      <c r="M132">
        <v>690</v>
      </c>
      <c r="N132" s="1">
        <v>0.81817332371819196</v>
      </c>
      <c r="O132">
        <v>25.92</v>
      </c>
    </row>
    <row r="133" spans="1:15" x14ac:dyDescent="0.25">
      <c r="A133">
        <v>140</v>
      </c>
      <c r="B133" s="1">
        <v>15.8603505843219</v>
      </c>
      <c r="C133" s="1">
        <v>15.1</v>
      </c>
      <c r="D133" s="1">
        <v>14.8</v>
      </c>
      <c r="E133" s="5">
        <v>0</v>
      </c>
      <c r="F133">
        <v>1</v>
      </c>
      <c r="G133">
        <v>1</v>
      </c>
      <c r="H133">
        <v>0</v>
      </c>
      <c r="I133">
        <v>1</v>
      </c>
      <c r="J133">
        <v>2</v>
      </c>
      <c r="K133">
        <v>1</v>
      </c>
      <c r="L133">
        <v>0</v>
      </c>
      <c r="M133">
        <v>307</v>
      </c>
      <c r="N133" s="1">
        <v>0.48809441044313401</v>
      </c>
      <c r="O133">
        <v>32.79</v>
      </c>
    </row>
    <row r="134" spans="1:15" x14ac:dyDescent="0.25">
      <c r="A134">
        <v>141</v>
      </c>
      <c r="B134" s="1">
        <v>27.289441978122603</v>
      </c>
      <c r="C134" s="1">
        <v>25.9</v>
      </c>
      <c r="D134" s="1">
        <v>26.6</v>
      </c>
      <c r="E134" s="5">
        <v>0</v>
      </c>
      <c r="F134">
        <v>1</v>
      </c>
      <c r="G134">
        <v>1</v>
      </c>
      <c r="H134">
        <v>0</v>
      </c>
      <c r="I134">
        <v>2</v>
      </c>
      <c r="J134">
        <v>2</v>
      </c>
      <c r="K134">
        <v>1</v>
      </c>
      <c r="L134">
        <v>1</v>
      </c>
      <c r="M134">
        <v>705</v>
      </c>
      <c r="N134" s="1">
        <v>1.19178070324256</v>
      </c>
      <c r="O134">
        <v>29.19</v>
      </c>
    </row>
    <row r="135" spans="1:15" x14ac:dyDescent="0.25">
      <c r="A135">
        <v>142</v>
      </c>
      <c r="B135" s="1">
        <v>14.026578153372398</v>
      </c>
      <c r="C135" s="1">
        <v>17</v>
      </c>
      <c r="D135" s="1">
        <v>16.7</v>
      </c>
      <c r="E135" s="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38</v>
      </c>
      <c r="N135" s="1">
        <v>0</v>
      </c>
      <c r="O135">
        <v>23.96</v>
      </c>
    </row>
    <row r="136" spans="1:15" x14ac:dyDescent="0.25">
      <c r="A136">
        <v>143</v>
      </c>
      <c r="B136" s="1">
        <v>32.653287250902402</v>
      </c>
      <c r="C136" s="1">
        <v>32.700000000000003</v>
      </c>
      <c r="D136" s="1">
        <v>32.6</v>
      </c>
      <c r="E136" s="5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498</v>
      </c>
      <c r="N136" s="1">
        <v>0.703041124795447</v>
      </c>
      <c r="O136">
        <v>28.37</v>
      </c>
    </row>
    <row r="137" spans="1:15" x14ac:dyDescent="0.25">
      <c r="A137">
        <v>144</v>
      </c>
      <c r="B137" s="1">
        <v>12.367524809174899</v>
      </c>
      <c r="C137" s="1">
        <v>11.7</v>
      </c>
      <c r="D137" s="1">
        <v>12.7</v>
      </c>
      <c r="E137" s="5">
        <v>1</v>
      </c>
      <c r="F137">
        <v>1</v>
      </c>
      <c r="G137">
        <v>1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61</v>
      </c>
      <c r="N137" s="1">
        <v>0</v>
      </c>
      <c r="O137">
        <v>30.41</v>
      </c>
    </row>
    <row r="138" spans="1:15" x14ac:dyDescent="0.25">
      <c r="A138">
        <v>145</v>
      </c>
      <c r="B138" s="1">
        <v>25.851922983680598</v>
      </c>
      <c r="C138" s="1">
        <v>24.6</v>
      </c>
      <c r="D138" s="1">
        <v>24.1</v>
      </c>
      <c r="E138" s="5">
        <v>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77</v>
      </c>
      <c r="N138" s="1">
        <v>0</v>
      </c>
      <c r="O138">
        <v>29.3</v>
      </c>
    </row>
    <row r="139" spans="1:15" x14ac:dyDescent="0.25">
      <c r="A139">
        <v>146</v>
      </c>
      <c r="B139" s="1">
        <v>17.326839826839798</v>
      </c>
      <c r="C139" s="1">
        <v>16.5</v>
      </c>
      <c r="D139" s="1">
        <v>16.100000000000001</v>
      </c>
      <c r="E139" s="5">
        <v>0</v>
      </c>
      <c r="F139">
        <v>1</v>
      </c>
      <c r="G139">
        <v>3</v>
      </c>
      <c r="H139">
        <v>1</v>
      </c>
      <c r="I139">
        <v>3</v>
      </c>
      <c r="J139">
        <v>1</v>
      </c>
      <c r="K139">
        <v>1</v>
      </c>
      <c r="M139">
        <v>17</v>
      </c>
      <c r="N139" s="1">
        <v>1.0110294117647098</v>
      </c>
      <c r="O139">
        <v>22.47</v>
      </c>
    </row>
    <row r="140" spans="1:15" x14ac:dyDescent="0.25">
      <c r="A140">
        <v>147</v>
      </c>
      <c r="B140" s="1">
        <v>16.2935018314882</v>
      </c>
      <c r="C140" s="1">
        <v>15.5</v>
      </c>
      <c r="D140" s="1">
        <v>16.399999999999999</v>
      </c>
      <c r="E140" s="5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50</v>
      </c>
      <c r="N140" s="1">
        <v>0.20833333333333298</v>
      </c>
      <c r="O140">
        <v>29.77</v>
      </c>
    </row>
    <row r="141" spans="1:15" x14ac:dyDescent="0.25">
      <c r="A141">
        <v>148</v>
      </c>
      <c r="B141" s="1">
        <v>9.98717229105511</v>
      </c>
      <c r="C141" s="1">
        <v>9.5</v>
      </c>
      <c r="D141" s="1">
        <v>9.8000000000000007</v>
      </c>
      <c r="E141" s="5">
        <v>1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45</v>
      </c>
      <c r="N141" s="1">
        <v>0.42763157894736803</v>
      </c>
      <c r="O141">
        <v>30.04</v>
      </c>
    </row>
    <row r="142" spans="1:15" x14ac:dyDescent="0.25">
      <c r="A142">
        <v>149</v>
      </c>
      <c r="B142" s="1">
        <v>28.495670995671002</v>
      </c>
      <c r="C142" s="1">
        <v>27.1</v>
      </c>
      <c r="D142" s="1">
        <v>27.7</v>
      </c>
      <c r="E142" s="5">
        <v>0</v>
      </c>
      <c r="F142">
        <v>1</v>
      </c>
      <c r="G142">
        <v>2</v>
      </c>
      <c r="H142">
        <v>0</v>
      </c>
      <c r="I142">
        <v>2</v>
      </c>
      <c r="J142">
        <v>1</v>
      </c>
      <c r="K142">
        <v>0</v>
      </c>
      <c r="M142">
        <v>19</v>
      </c>
      <c r="N142" s="1">
        <v>1.2152777777777801</v>
      </c>
      <c r="O142">
        <v>20.83</v>
      </c>
    </row>
    <row r="143" spans="1:15" x14ac:dyDescent="0.25">
      <c r="A143">
        <v>150</v>
      </c>
      <c r="B143" s="1">
        <v>24.6010543871528</v>
      </c>
      <c r="C143" s="1">
        <v>27.1</v>
      </c>
      <c r="D143" s="1">
        <v>27.7</v>
      </c>
      <c r="E143" s="5">
        <v>0</v>
      </c>
      <c r="F143">
        <v>1</v>
      </c>
      <c r="G143">
        <v>1</v>
      </c>
      <c r="H143">
        <v>0</v>
      </c>
      <c r="I143">
        <v>3</v>
      </c>
      <c r="J143">
        <v>2</v>
      </c>
      <c r="K143">
        <v>1</v>
      </c>
      <c r="L143">
        <v>1</v>
      </c>
      <c r="M143">
        <v>464</v>
      </c>
      <c r="N143" s="1">
        <v>2.0256328643117003</v>
      </c>
      <c r="O143">
        <v>32.340000000000003</v>
      </c>
    </row>
    <row r="144" spans="1:15" x14ac:dyDescent="0.25">
      <c r="A144">
        <v>151</v>
      </c>
      <c r="B144" s="1">
        <v>24.928571428571399</v>
      </c>
      <c r="C144" s="1">
        <v>27.4</v>
      </c>
      <c r="D144" s="1">
        <v>26.8</v>
      </c>
      <c r="E144" s="5">
        <v>0</v>
      </c>
      <c r="F144">
        <v>1</v>
      </c>
      <c r="G144">
        <v>2</v>
      </c>
      <c r="H144">
        <v>1</v>
      </c>
      <c r="I144">
        <v>3</v>
      </c>
      <c r="J144">
        <v>1</v>
      </c>
      <c r="K144">
        <v>0</v>
      </c>
      <c r="L144">
        <v>0</v>
      </c>
      <c r="M144">
        <v>13</v>
      </c>
      <c r="N144" s="1">
        <v>1.6666666666666701</v>
      </c>
      <c r="O144">
        <v>28.94</v>
      </c>
    </row>
    <row r="145" spans="1:15" x14ac:dyDescent="0.25">
      <c r="A145">
        <v>152</v>
      </c>
      <c r="B145" s="1">
        <v>16.8240850059032</v>
      </c>
      <c r="C145" s="1">
        <v>16</v>
      </c>
      <c r="D145" s="1">
        <v>16.899999999999999</v>
      </c>
      <c r="E145" s="5">
        <v>0</v>
      </c>
      <c r="F145">
        <v>1</v>
      </c>
      <c r="G145">
        <v>2</v>
      </c>
      <c r="H145">
        <v>1</v>
      </c>
      <c r="I145">
        <v>3</v>
      </c>
      <c r="J145">
        <v>1</v>
      </c>
      <c r="K145">
        <v>1</v>
      </c>
      <c r="L145">
        <v>1</v>
      </c>
      <c r="M145">
        <v>18</v>
      </c>
      <c r="N145" s="1">
        <v>1.19047619047619</v>
      </c>
      <c r="O145">
        <v>23.89</v>
      </c>
    </row>
    <row r="146" spans="1:15" x14ac:dyDescent="0.25">
      <c r="A146">
        <v>153</v>
      </c>
      <c r="B146" s="1">
        <v>16.366507803047799</v>
      </c>
      <c r="C146" s="1">
        <v>15.5</v>
      </c>
      <c r="D146" s="1">
        <v>16.399999999999999</v>
      </c>
      <c r="E146" s="5">
        <v>0</v>
      </c>
      <c r="F146">
        <v>1</v>
      </c>
      <c r="G146">
        <v>1</v>
      </c>
      <c r="H146">
        <v>0</v>
      </c>
      <c r="I146">
        <v>3</v>
      </c>
      <c r="J146">
        <v>1</v>
      </c>
      <c r="K146">
        <v>1</v>
      </c>
      <c r="L146">
        <v>0</v>
      </c>
      <c r="M146">
        <v>428</v>
      </c>
      <c r="N146" s="1">
        <v>1.41917325445082</v>
      </c>
      <c r="O146">
        <v>29.26</v>
      </c>
    </row>
    <row r="147" spans="1:15" x14ac:dyDescent="0.25">
      <c r="A147">
        <v>154</v>
      </c>
      <c r="B147" s="1">
        <v>16.193159663924302</v>
      </c>
      <c r="C147" s="1">
        <v>15.4</v>
      </c>
      <c r="D147" s="1">
        <v>15.6</v>
      </c>
      <c r="E147" s="5">
        <v>0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59</v>
      </c>
      <c r="N147" s="1">
        <v>0.51729024943310697</v>
      </c>
      <c r="O147">
        <v>28.38</v>
      </c>
    </row>
    <row r="148" spans="1:15" x14ac:dyDescent="0.25">
      <c r="A148">
        <v>155</v>
      </c>
      <c r="B148" s="1">
        <v>26.827360812480499</v>
      </c>
      <c r="C148" s="1">
        <v>25.5</v>
      </c>
      <c r="D148" s="1">
        <v>26.2</v>
      </c>
      <c r="E148" s="5">
        <v>0</v>
      </c>
      <c r="F148">
        <v>1</v>
      </c>
      <c r="G148">
        <v>1</v>
      </c>
      <c r="H148">
        <v>0</v>
      </c>
      <c r="I148">
        <v>0</v>
      </c>
      <c r="L148">
        <v>2</v>
      </c>
      <c r="M148">
        <v>50</v>
      </c>
      <c r="N148" s="1">
        <v>0</v>
      </c>
      <c r="O148">
        <v>27.05</v>
      </c>
    </row>
    <row r="149" spans="1:15" x14ac:dyDescent="0.25">
      <c r="A149">
        <v>156</v>
      </c>
      <c r="B149" s="1">
        <v>20.5182148764085</v>
      </c>
      <c r="C149" s="1">
        <v>19.5</v>
      </c>
      <c r="D149" s="1">
        <v>19.100000000000001</v>
      </c>
      <c r="E149" s="5">
        <v>0</v>
      </c>
      <c r="F149">
        <v>1</v>
      </c>
      <c r="G149">
        <v>1</v>
      </c>
      <c r="H149">
        <v>0</v>
      </c>
      <c r="I149">
        <v>3</v>
      </c>
      <c r="L149">
        <v>0</v>
      </c>
      <c r="M149">
        <v>442</v>
      </c>
      <c r="N149" s="1">
        <v>0.37067907418864998</v>
      </c>
      <c r="O149">
        <v>30.23</v>
      </c>
    </row>
    <row r="150" spans="1:15" x14ac:dyDescent="0.25">
      <c r="A150">
        <v>157</v>
      </c>
      <c r="B150" s="1">
        <v>31.445471531067799</v>
      </c>
      <c r="C150" s="1">
        <v>29.9</v>
      </c>
      <c r="D150" s="1">
        <v>29.8</v>
      </c>
      <c r="E150" s="5">
        <v>0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1</v>
      </c>
      <c r="M150">
        <v>802</v>
      </c>
      <c r="N150" s="1">
        <v>0.11576719040120401</v>
      </c>
      <c r="O150">
        <v>27.48</v>
      </c>
    </row>
    <row r="151" spans="1:15" x14ac:dyDescent="0.25">
      <c r="A151">
        <v>158</v>
      </c>
      <c r="B151" s="1">
        <v>25.9189516431491</v>
      </c>
      <c r="C151" s="1">
        <v>24.6</v>
      </c>
      <c r="D151" s="1">
        <v>24.1</v>
      </c>
      <c r="E151" s="5">
        <v>0</v>
      </c>
      <c r="F151">
        <v>1</v>
      </c>
      <c r="G151">
        <v>1</v>
      </c>
      <c r="H151">
        <v>0</v>
      </c>
      <c r="I151">
        <v>3</v>
      </c>
      <c r="J151">
        <v>1</v>
      </c>
      <c r="K151">
        <v>1</v>
      </c>
      <c r="L151">
        <v>0</v>
      </c>
      <c r="M151">
        <v>675</v>
      </c>
      <c r="N151" s="1">
        <v>1.24062951877643</v>
      </c>
      <c r="O151">
        <v>26.92</v>
      </c>
    </row>
    <row r="152" spans="1:15" x14ac:dyDescent="0.25">
      <c r="A152">
        <v>159</v>
      </c>
      <c r="B152" s="1">
        <v>24.745924138951999</v>
      </c>
      <c r="C152" s="1">
        <v>27.2</v>
      </c>
      <c r="D152" s="1">
        <v>26.7</v>
      </c>
      <c r="E152" s="5">
        <v>0</v>
      </c>
      <c r="F152">
        <v>1</v>
      </c>
      <c r="G152">
        <v>1</v>
      </c>
      <c r="H152">
        <v>0</v>
      </c>
      <c r="I152">
        <v>1</v>
      </c>
      <c r="L152">
        <v>0</v>
      </c>
      <c r="M152">
        <v>258</v>
      </c>
      <c r="N152" s="1">
        <v>1.2954773812116098</v>
      </c>
      <c r="O152">
        <v>29.9</v>
      </c>
    </row>
    <row r="153" spans="1:15" x14ac:dyDescent="0.25">
      <c r="A153">
        <v>160</v>
      </c>
      <c r="B153" s="1">
        <v>17.5830102062158</v>
      </c>
      <c r="C153" s="1">
        <v>16.7</v>
      </c>
      <c r="D153" s="1">
        <v>16.399999999999999</v>
      </c>
      <c r="E153" s="5">
        <v>0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354</v>
      </c>
      <c r="N153" s="1">
        <v>0.48196335248788896</v>
      </c>
      <c r="O153">
        <v>33.32</v>
      </c>
    </row>
    <row r="154" spans="1:15" x14ac:dyDescent="0.25">
      <c r="A154">
        <v>161</v>
      </c>
      <c r="B154" s="1">
        <v>24.969603136079101</v>
      </c>
      <c r="C154" s="1">
        <v>27.4</v>
      </c>
      <c r="D154" s="1">
        <v>26.9</v>
      </c>
      <c r="E154" s="5">
        <v>0</v>
      </c>
      <c r="F154">
        <v>2</v>
      </c>
      <c r="G154">
        <v>1</v>
      </c>
      <c r="H154">
        <v>0</v>
      </c>
      <c r="I154">
        <v>0</v>
      </c>
      <c r="L154">
        <v>0</v>
      </c>
      <c r="M154">
        <v>51</v>
      </c>
      <c r="N154" s="1">
        <v>1.7416163183172202</v>
      </c>
      <c r="O154">
        <v>19.11</v>
      </c>
    </row>
    <row r="155" spans="1:15" x14ac:dyDescent="0.25">
      <c r="A155">
        <v>162</v>
      </c>
      <c r="B155" s="1">
        <v>18.598453666546899</v>
      </c>
      <c r="C155" s="1">
        <v>17.7</v>
      </c>
      <c r="D155" s="1">
        <v>17.8</v>
      </c>
      <c r="E155" s="5">
        <v>0</v>
      </c>
      <c r="F155">
        <v>1</v>
      </c>
      <c r="G155">
        <v>1</v>
      </c>
      <c r="H155">
        <v>0</v>
      </c>
      <c r="I155">
        <v>1</v>
      </c>
      <c r="J155">
        <v>1</v>
      </c>
      <c r="K155">
        <v>1</v>
      </c>
      <c r="L155">
        <v>0</v>
      </c>
      <c r="M155">
        <v>453</v>
      </c>
      <c r="N155" s="1">
        <v>1.29572958328688</v>
      </c>
      <c r="O155">
        <v>36.74</v>
      </c>
    </row>
    <row r="156" spans="1:15" x14ac:dyDescent="0.25">
      <c r="A156">
        <v>163</v>
      </c>
      <c r="B156" s="1">
        <v>21.572541820398801</v>
      </c>
      <c r="C156" s="1">
        <v>20.5</v>
      </c>
      <c r="D156" s="1">
        <v>20.100000000000001</v>
      </c>
      <c r="E156" s="5">
        <v>0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0</v>
      </c>
      <c r="M156">
        <v>360</v>
      </c>
      <c r="N156" s="1">
        <v>0.62005336725497906</v>
      </c>
      <c r="O156">
        <v>28.83</v>
      </c>
    </row>
    <row r="157" spans="1:15" x14ac:dyDescent="0.25">
      <c r="A157">
        <v>165</v>
      </c>
      <c r="B157" s="1">
        <v>25.326640271493201</v>
      </c>
      <c r="C157" s="1">
        <v>24.1</v>
      </c>
      <c r="D157" s="1">
        <v>24.1</v>
      </c>
      <c r="E157" s="5">
        <v>0</v>
      </c>
      <c r="F157">
        <v>1</v>
      </c>
      <c r="G157">
        <v>1</v>
      </c>
      <c r="H157">
        <v>1</v>
      </c>
      <c r="I157">
        <v>1</v>
      </c>
      <c r="J157">
        <v>2</v>
      </c>
      <c r="K157">
        <v>0</v>
      </c>
      <c r="L157">
        <v>2</v>
      </c>
      <c r="M157">
        <v>92</v>
      </c>
      <c r="N157" s="1">
        <v>2.2614227851874</v>
      </c>
      <c r="O157">
        <v>25.52</v>
      </c>
    </row>
    <row r="158" spans="1:15" x14ac:dyDescent="0.25">
      <c r="A158">
        <v>166</v>
      </c>
      <c r="B158" s="1">
        <v>16.316100566100602</v>
      </c>
      <c r="C158" s="1">
        <v>15.5</v>
      </c>
      <c r="D158" s="1">
        <v>16.399999999999999</v>
      </c>
      <c r="E158" s="5">
        <v>0</v>
      </c>
      <c r="F158">
        <v>1</v>
      </c>
      <c r="G158">
        <v>2</v>
      </c>
      <c r="H158">
        <v>0</v>
      </c>
      <c r="I158">
        <v>2</v>
      </c>
      <c r="J158">
        <v>1</v>
      </c>
      <c r="K158">
        <v>0</v>
      </c>
      <c r="L158">
        <v>1</v>
      </c>
      <c r="M158">
        <v>27</v>
      </c>
      <c r="N158" s="1">
        <v>0</v>
      </c>
      <c r="O158">
        <v>26.77</v>
      </c>
    </row>
    <row r="159" spans="1:15" x14ac:dyDescent="0.25">
      <c r="A159">
        <v>167</v>
      </c>
      <c r="B159" s="1">
        <v>12.803156794170899</v>
      </c>
      <c r="C159" s="1">
        <v>12.2</v>
      </c>
      <c r="D159" s="1">
        <v>11.9</v>
      </c>
      <c r="E159" s="5">
        <v>0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69</v>
      </c>
      <c r="N159" s="1">
        <v>2.0279602429783199</v>
      </c>
      <c r="O159">
        <v>31.72</v>
      </c>
    </row>
    <row r="160" spans="1:15" x14ac:dyDescent="0.25">
      <c r="A160">
        <v>168</v>
      </c>
      <c r="B160" s="1">
        <v>32.829070788345099</v>
      </c>
      <c r="C160" s="1">
        <v>32.9</v>
      </c>
      <c r="D160" s="1">
        <v>32.700000000000003</v>
      </c>
      <c r="E160" s="5">
        <v>0</v>
      </c>
      <c r="F160">
        <v>1</v>
      </c>
      <c r="G160">
        <v>3</v>
      </c>
      <c r="H160">
        <v>1</v>
      </c>
      <c r="I160">
        <v>1</v>
      </c>
      <c r="J160">
        <v>2</v>
      </c>
      <c r="K160">
        <v>1</v>
      </c>
      <c r="L160">
        <v>0</v>
      </c>
      <c r="M160">
        <v>139</v>
      </c>
      <c r="N160" s="1">
        <v>1.28452678307475</v>
      </c>
      <c r="O160">
        <v>28.53</v>
      </c>
    </row>
    <row r="161" spans="1:15" x14ac:dyDescent="0.25">
      <c r="A161">
        <v>169</v>
      </c>
      <c r="B161" s="1">
        <v>12.3760889313509</v>
      </c>
      <c r="C161" s="1">
        <v>11.8</v>
      </c>
      <c r="D161" s="1">
        <v>12.7</v>
      </c>
      <c r="E161" s="5">
        <v>1</v>
      </c>
      <c r="F161">
        <v>1</v>
      </c>
      <c r="G161">
        <v>3</v>
      </c>
      <c r="H161">
        <v>1</v>
      </c>
      <c r="I161">
        <v>3</v>
      </c>
      <c r="J161">
        <v>1</v>
      </c>
      <c r="K161">
        <v>1</v>
      </c>
      <c r="L161">
        <v>0</v>
      </c>
      <c r="M161">
        <v>79</v>
      </c>
      <c r="N161" s="1">
        <v>0</v>
      </c>
      <c r="O161">
        <v>26.32</v>
      </c>
    </row>
    <row r="162" spans="1:15" x14ac:dyDescent="0.25">
      <c r="A162">
        <v>170</v>
      </c>
      <c r="B162" s="1">
        <v>18.362871547445998</v>
      </c>
      <c r="C162" s="1">
        <v>17.399999999999999</v>
      </c>
      <c r="D162" s="1">
        <v>17.100000000000001</v>
      </c>
      <c r="E162" s="5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64</v>
      </c>
      <c r="N162" s="1">
        <v>0.15723270440251599</v>
      </c>
      <c r="O162">
        <v>21.79</v>
      </c>
    </row>
    <row r="163" spans="1:15" x14ac:dyDescent="0.25">
      <c r="A163">
        <v>171</v>
      </c>
      <c r="B163" s="1">
        <v>19.271284271284301</v>
      </c>
      <c r="C163" s="1">
        <v>22</v>
      </c>
      <c r="D163" s="1">
        <v>21.6</v>
      </c>
      <c r="E163" s="5">
        <v>0</v>
      </c>
      <c r="F163">
        <v>1</v>
      </c>
      <c r="G163">
        <v>2</v>
      </c>
      <c r="H163">
        <v>0</v>
      </c>
      <c r="I163">
        <v>0</v>
      </c>
      <c r="J163">
        <v>2</v>
      </c>
      <c r="K163">
        <v>0</v>
      </c>
      <c r="L163">
        <v>2</v>
      </c>
      <c r="M163">
        <v>40</v>
      </c>
      <c r="N163" s="1">
        <v>1.0347485768500899</v>
      </c>
      <c r="O163">
        <v>24.88</v>
      </c>
    </row>
    <row r="164" spans="1:15" x14ac:dyDescent="0.25">
      <c r="A164">
        <v>172</v>
      </c>
      <c r="B164" s="1">
        <v>16.385296522601799</v>
      </c>
      <c r="C164" s="1">
        <v>15.6</v>
      </c>
      <c r="D164" s="1">
        <v>16.5</v>
      </c>
      <c r="E164" s="5">
        <v>0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95</v>
      </c>
      <c r="N164" s="1">
        <v>1.0641788587562901</v>
      </c>
      <c r="O164">
        <v>27.01</v>
      </c>
    </row>
    <row r="165" spans="1:15" x14ac:dyDescent="0.25">
      <c r="A165">
        <v>173</v>
      </c>
      <c r="B165" s="1">
        <v>14.686562649418299</v>
      </c>
      <c r="C165" s="1">
        <v>14</v>
      </c>
      <c r="D165" s="1">
        <v>14.2</v>
      </c>
      <c r="E165" s="5">
        <v>0</v>
      </c>
      <c r="F165">
        <v>1</v>
      </c>
      <c r="G165">
        <v>1</v>
      </c>
      <c r="H165">
        <v>1</v>
      </c>
      <c r="I165">
        <v>1</v>
      </c>
      <c r="J165">
        <v>2</v>
      </c>
      <c r="L165">
        <v>1</v>
      </c>
      <c r="M165">
        <v>65</v>
      </c>
      <c r="N165" s="1">
        <v>0.13661202185792301</v>
      </c>
      <c r="O165">
        <v>30.95</v>
      </c>
    </row>
    <row r="166" spans="1:15" x14ac:dyDescent="0.25">
      <c r="A166">
        <v>174</v>
      </c>
      <c r="B166" s="1">
        <v>23.643100805216399</v>
      </c>
      <c r="C166" s="1">
        <v>22.5</v>
      </c>
      <c r="D166" s="1">
        <v>22</v>
      </c>
      <c r="E166" s="5">
        <v>0</v>
      </c>
      <c r="F166">
        <v>1</v>
      </c>
      <c r="G166">
        <v>1</v>
      </c>
      <c r="H166">
        <v>1</v>
      </c>
      <c r="I166">
        <v>0</v>
      </c>
      <c r="J166">
        <v>2</v>
      </c>
      <c r="K166">
        <v>1</v>
      </c>
      <c r="L166">
        <v>2</v>
      </c>
      <c r="M166">
        <v>74</v>
      </c>
      <c r="N166" s="1">
        <v>1.1490645084214801</v>
      </c>
      <c r="O166">
        <v>26.94</v>
      </c>
    </row>
    <row r="167" spans="1:15" x14ac:dyDescent="0.25">
      <c r="A167">
        <v>175</v>
      </c>
      <c r="B167" s="1">
        <v>36.212757830404904</v>
      </c>
      <c r="C167" s="1">
        <v>36.1</v>
      </c>
      <c r="D167" s="1">
        <v>35.9</v>
      </c>
      <c r="E167" s="5">
        <v>0</v>
      </c>
      <c r="F167">
        <v>1</v>
      </c>
      <c r="G167">
        <v>3</v>
      </c>
      <c r="H167">
        <v>1</v>
      </c>
      <c r="I167">
        <v>0</v>
      </c>
      <c r="J167">
        <v>2</v>
      </c>
      <c r="K167">
        <v>0</v>
      </c>
      <c r="M167">
        <v>25</v>
      </c>
      <c r="N167" s="1">
        <v>0</v>
      </c>
      <c r="O167">
        <v>24.19</v>
      </c>
    </row>
    <row r="168" spans="1:15" x14ac:dyDescent="0.25">
      <c r="A168">
        <v>176</v>
      </c>
      <c r="B168" s="1">
        <v>16.450686965716301</v>
      </c>
      <c r="C168" s="1">
        <v>15.6</v>
      </c>
      <c r="D168" s="1">
        <v>16.5</v>
      </c>
      <c r="E168" s="5">
        <v>0</v>
      </c>
      <c r="F168">
        <v>1</v>
      </c>
      <c r="G168">
        <v>1</v>
      </c>
      <c r="H168">
        <v>1</v>
      </c>
      <c r="I168">
        <v>0</v>
      </c>
      <c r="J168">
        <v>2</v>
      </c>
      <c r="K168">
        <v>1</v>
      </c>
      <c r="L168">
        <v>2</v>
      </c>
      <c r="M168">
        <v>61</v>
      </c>
      <c r="N168" s="1">
        <v>0.61978841634246395</v>
      </c>
      <c r="O168">
        <v>25.48</v>
      </c>
    </row>
    <row r="169" spans="1:15" x14ac:dyDescent="0.25">
      <c r="A169">
        <v>177</v>
      </c>
      <c r="B169" s="1">
        <v>15.0109561790323</v>
      </c>
      <c r="C169" s="1">
        <v>18</v>
      </c>
      <c r="D169" s="1">
        <v>17.600000000000001</v>
      </c>
      <c r="E169" s="5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64</v>
      </c>
      <c r="N169" s="1">
        <v>0.27808676307007801</v>
      </c>
      <c r="O169">
        <v>29.36</v>
      </c>
    </row>
    <row r="170" spans="1:15" x14ac:dyDescent="0.25">
      <c r="A170">
        <v>178</v>
      </c>
      <c r="B170" s="1">
        <v>9.7028894910187695</v>
      </c>
      <c r="C170" s="1">
        <v>9.1999999999999993</v>
      </c>
      <c r="D170" s="1">
        <v>9</v>
      </c>
      <c r="E170" s="5">
        <v>1</v>
      </c>
      <c r="F170">
        <v>1</v>
      </c>
      <c r="G170">
        <v>1</v>
      </c>
      <c r="H170">
        <v>1</v>
      </c>
      <c r="I170">
        <v>1</v>
      </c>
      <c r="J170">
        <v>2</v>
      </c>
      <c r="K170">
        <v>1</v>
      </c>
      <c r="L170">
        <v>0</v>
      </c>
      <c r="M170">
        <v>81</v>
      </c>
      <c r="N170" s="1">
        <v>1.46492259307141</v>
      </c>
      <c r="O170">
        <v>22.72</v>
      </c>
    </row>
    <row r="171" spans="1:15" x14ac:dyDescent="0.25">
      <c r="A171">
        <v>179</v>
      </c>
      <c r="B171" s="1">
        <v>18.253518362865101</v>
      </c>
      <c r="C171" s="1">
        <v>21</v>
      </c>
      <c r="D171" s="1">
        <v>20.6</v>
      </c>
      <c r="E171" s="5">
        <v>0</v>
      </c>
      <c r="F171">
        <v>1</v>
      </c>
      <c r="G171">
        <v>1</v>
      </c>
      <c r="H171">
        <v>1</v>
      </c>
      <c r="I171">
        <v>0</v>
      </c>
      <c r="J171">
        <v>2</v>
      </c>
      <c r="K171">
        <v>0</v>
      </c>
      <c r="L171">
        <v>0</v>
      </c>
      <c r="M171">
        <v>90</v>
      </c>
      <c r="N171" s="1">
        <v>1.7573787741270701</v>
      </c>
      <c r="O171">
        <v>28.14</v>
      </c>
    </row>
    <row r="172" spans="1:15" x14ac:dyDescent="0.25">
      <c r="A172">
        <v>180</v>
      </c>
      <c r="B172" s="1">
        <v>17.040152458090198</v>
      </c>
      <c r="C172" s="1">
        <v>16.2</v>
      </c>
      <c r="D172" s="1">
        <v>17.100000000000001</v>
      </c>
      <c r="E172" s="5">
        <v>0</v>
      </c>
      <c r="F172">
        <v>1</v>
      </c>
      <c r="G172">
        <v>1</v>
      </c>
      <c r="H172">
        <v>0</v>
      </c>
      <c r="I172">
        <v>0</v>
      </c>
      <c r="L172">
        <v>0</v>
      </c>
      <c r="M172">
        <v>86</v>
      </c>
      <c r="N172" s="1">
        <v>0.55130308000729</v>
      </c>
      <c r="O172">
        <v>35.61</v>
      </c>
    </row>
    <row r="173" spans="1:15" x14ac:dyDescent="0.25">
      <c r="A173">
        <v>181</v>
      </c>
      <c r="B173" s="1">
        <v>24.9030446514905</v>
      </c>
      <c r="C173" s="1">
        <v>27.4</v>
      </c>
      <c r="D173" s="1">
        <v>26.8</v>
      </c>
      <c r="E173" s="5">
        <v>0</v>
      </c>
      <c r="F173">
        <v>1</v>
      </c>
      <c r="G173">
        <v>1</v>
      </c>
      <c r="H173">
        <v>1</v>
      </c>
      <c r="I173">
        <v>1</v>
      </c>
      <c r="L173">
        <v>0</v>
      </c>
      <c r="M173">
        <v>110</v>
      </c>
      <c r="N173" s="1">
        <v>0.60823378267866601</v>
      </c>
      <c r="O173">
        <v>32.78</v>
      </c>
    </row>
    <row r="174" spans="1:15" x14ac:dyDescent="0.25">
      <c r="A174">
        <v>182</v>
      </c>
      <c r="B174" s="1">
        <v>5.3030303030303001</v>
      </c>
      <c r="C174" s="1">
        <v>5</v>
      </c>
      <c r="D174" s="1">
        <v>4.9000000000000004</v>
      </c>
      <c r="E174" s="5">
        <v>1</v>
      </c>
      <c r="F174">
        <v>1</v>
      </c>
      <c r="G174">
        <v>2</v>
      </c>
      <c r="H174">
        <v>1</v>
      </c>
      <c r="I174">
        <v>3</v>
      </c>
      <c r="J174">
        <v>1</v>
      </c>
      <c r="K174">
        <v>0</v>
      </c>
      <c r="L174">
        <v>0</v>
      </c>
      <c r="M174">
        <v>7</v>
      </c>
      <c r="N174" s="1">
        <v>2.4305555555555602</v>
      </c>
      <c r="O174">
        <v>25.48</v>
      </c>
    </row>
    <row r="175" spans="1:15" x14ac:dyDescent="0.25">
      <c r="A175">
        <v>183</v>
      </c>
      <c r="B175" s="1">
        <v>38.148148148148096</v>
      </c>
      <c r="C175" s="1">
        <v>37.9</v>
      </c>
      <c r="D175" s="1">
        <v>37.700000000000003</v>
      </c>
      <c r="E175" s="5">
        <v>0</v>
      </c>
      <c r="F175">
        <v>1</v>
      </c>
      <c r="G175">
        <v>3</v>
      </c>
      <c r="H175">
        <v>1</v>
      </c>
      <c r="I175">
        <v>0</v>
      </c>
      <c r="J175">
        <v>3</v>
      </c>
      <c r="K175">
        <v>0</v>
      </c>
      <c r="M175">
        <v>35</v>
      </c>
      <c r="N175" s="1">
        <v>0.95799262465929103</v>
      </c>
      <c r="O175">
        <v>19.25</v>
      </c>
    </row>
    <row r="176" spans="1:15" x14ac:dyDescent="0.25">
      <c r="A176">
        <v>184</v>
      </c>
      <c r="B176" s="1">
        <v>24.077859238487701</v>
      </c>
      <c r="C176" s="1">
        <v>22.9</v>
      </c>
      <c r="D176" s="1">
        <v>22.4</v>
      </c>
      <c r="E176" s="5">
        <v>0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555</v>
      </c>
      <c r="N176" s="1">
        <v>0.43402971827604603</v>
      </c>
      <c r="O176">
        <v>33.200000000000003</v>
      </c>
    </row>
    <row r="177" spans="1:15" x14ac:dyDescent="0.25">
      <c r="A177">
        <v>185</v>
      </c>
      <c r="B177" s="1">
        <v>18.950807764271101</v>
      </c>
      <c r="C177" s="1">
        <v>18</v>
      </c>
      <c r="D177" s="1">
        <v>17.600000000000001</v>
      </c>
      <c r="E177" s="5">
        <v>0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59</v>
      </c>
      <c r="N177" s="1">
        <v>3.1850223210286099</v>
      </c>
      <c r="O177">
        <v>26.28</v>
      </c>
    </row>
    <row r="178" spans="1:15" x14ac:dyDescent="0.25">
      <c r="A178">
        <v>186</v>
      </c>
      <c r="B178" s="1">
        <v>32.988695891921701</v>
      </c>
      <c r="C178" s="1">
        <v>33</v>
      </c>
      <c r="D178" s="1">
        <v>32.9</v>
      </c>
      <c r="E178" s="5">
        <v>0</v>
      </c>
      <c r="F178">
        <v>1</v>
      </c>
      <c r="G178">
        <v>1</v>
      </c>
      <c r="H178">
        <v>0</v>
      </c>
      <c r="I178">
        <v>3</v>
      </c>
      <c r="L178">
        <v>2</v>
      </c>
      <c r="M178">
        <v>440</v>
      </c>
      <c r="N178" s="1">
        <v>0</v>
      </c>
      <c r="O178">
        <v>26.56</v>
      </c>
    </row>
    <row r="179" spans="1:15" x14ac:dyDescent="0.25">
      <c r="A179">
        <v>187</v>
      </c>
      <c r="B179" s="1">
        <v>11.333261008419599</v>
      </c>
      <c r="C179" s="1">
        <v>10.8</v>
      </c>
      <c r="D179" s="1">
        <v>10.6</v>
      </c>
      <c r="E179" s="5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538</v>
      </c>
      <c r="N179" s="1">
        <v>0.49466804927243102</v>
      </c>
      <c r="O179">
        <v>28.83</v>
      </c>
    </row>
    <row r="180" spans="1:15" x14ac:dyDescent="0.25">
      <c r="A180">
        <v>188</v>
      </c>
      <c r="B180" s="1">
        <v>13.021955117419601</v>
      </c>
      <c r="C180" s="1">
        <v>12.4</v>
      </c>
      <c r="D180" s="1">
        <v>12.1</v>
      </c>
      <c r="E180" s="5">
        <v>1</v>
      </c>
      <c r="F180">
        <v>1</v>
      </c>
      <c r="G180">
        <v>1</v>
      </c>
      <c r="H180">
        <v>0</v>
      </c>
      <c r="I180">
        <v>3</v>
      </c>
      <c r="J180">
        <v>1</v>
      </c>
      <c r="K180">
        <v>1</v>
      </c>
      <c r="L180">
        <v>1</v>
      </c>
      <c r="M180">
        <v>541</v>
      </c>
      <c r="N180" s="1">
        <v>0.285545356571762</v>
      </c>
      <c r="O180">
        <v>26.07</v>
      </c>
    </row>
    <row r="181" spans="1:15" x14ac:dyDescent="0.25">
      <c r="A181">
        <v>189</v>
      </c>
      <c r="B181" s="1">
        <v>32.037885395628301</v>
      </c>
      <c r="C181" s="1">
        <v>32.1</v>
      </c>
      <c r="D181" s="1">
        <v>32</v>
      </c>
      <c r="E181" s="5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565</v>
      </c>
      <c r="N181" s="1">
        <v>2.2116146465276501</v>
      </c>
      <c r="O181">
        <v>25.9</v>
      </c>
    </row>
    <row r="182" spans="1:15" x14ac:dyDescent="0.25">
      <c r="A182">
        <v>191</v>
      </c>
      <c r="B182" s="1">
        <v>25.675132947860202</v>
      </c>
      <c r="C182" s="1">
        <v>24.4</v>
      </c>
      <c r="D182" s="1">
        <v>24.4</v>
      </c>
      <c r="E182" s="5">
        <v>0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39</v>
      </c>
      <c r="N182" s="1">
        <v>0.297619047619048</v>
      </c>
      <c r="O182">
        <v>21.45</v>
      </c>
    </row>
    <row r="183" spans="1:15" x14ac:dyDescent="0.25">
      <c r="A183">
        <v>192</v>
      </c>
      <c r="B183" s="1">
        <v>21.691104161352701</v>
      </c>
      <c r="C183" s="1">
        <v>20.6</v>
      </c>
      <c r="D183" s="1">
        <v>20.2</v>
      </c>
      <c r="E183" s="5">
        <v>0</v>
      </c>
      <c r="F183">
        <v>1</v>
      </c>
      <c r="G183">
        <v>1</v>
      </c>
      <c r="H183">
        <v>0</v>
      </c>
      <c r="I183">
        <v>3</v>
      </c>
      <c r="J183">
        <v>2</v>
      </c>
      <c r="K183">
        <v>1</v>
      </c>
      <c r="L183">
        <v>0</v>
      </c>
      <c r="M183">
        <v>162</v>
      </c>
      <c r="N183" s="1">
        <v>3.92447338743239</v>
      </c>
      <c r="O183">
        <v>26.91</v>
      </c>
    </row>
    <row r="184" spans="1:15" x14ac:dyDescent="0.25">
      <c r="A184">
        <v>193</v>
      </c>
      <c r="B184" s="1">
        <v>31.274578600307702</v>
      </c>
      <c r="C184" s="1">
        <v>29.7</v>
      </c>
      <c r="D184" s="1">
        <v>29.1</v>
      </c>
      <c r="E184" s="5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151</v>
      </c>
      <c r="N184" s="1">
        <v>1.01943695590501</v>
      </c>
      <c r="O184">
        <v>31.22</v>
      </c>
    </row>
    <row r="185" spans="1:15" x14ac:dyDescent="0.25">
      <c r="A185">
        <v>194</v>
      </c>
      <c r="B185" s="1">
        <v>24.938547090189701</v>
      </c>
      <c r="C185" s="1">
        <v>27.4</v>
      </c>
      <c r="D185" s="1">
        <v>26.8</v>
      </c>
      <c r="E185" s="5">
        <v>0</v>
      </c>
      <c r="F185">
        <v>1</v>
      </c>
      <c r="G185">
        <v>1</v>
      </c>
      <c r="H185">
        <v>0</v>
      </c>
      <c r="I185">
        <v>3</v>
      </c>
      <c r="J185">
        <v>1</v>
      </c>
      <c r="K185">
        <v>1</v>
      </c>
      <c r="L185">
        <v>1</v>
      </c>
      <c r="M185">
        <v>784</v>
      </c>
      <c r="N185" s="1">
        <v>2.07557770351282</v>
      </c>
      <c r="O185">
        <v>33.24</v>
      </c>
    </row>
    <row r="186" spans="1:15" x14ac:dyDescent="0.25">
      <c r="A186">
        <v>195</v>
      </c>
      <c r="B186" s="1">
        <v>11.5671185582662</v>
      </c>
      <c r="C186" s="1">
        <v>11</v>
      </c>
      <c r="D186" s="1">
        <v>10.8</v>
      </c>
      <c r="E186" s="5">
        <v>1</v>
      </c>
      <c r="F186">
        <v>1</v>
      </c>
      <c r="G186">
        <v>1</v>
      </c>
      <c r="H186">
        <v>1</v>
      </c>
      <c r="I186">
        <v>0</v>
      </c>
      <c r="J186">
        <v>2</v>
      </c>
      <c r="K186">
        <v>1</v>
      </c>
      <c r="L186">
        <v>0</v>
      </c>
      <c r="M186">
        <v>159</v>
      </c>
      <c r="N186" s="1">
        <v>0.79004713053377407</v>
      </c>
      <c r="O186">
        <v>33.229999999999997</v>
      </c>
    </row>
    <row r="187" spans="1:15" x14ac:dyDescent="0.25">
      <c r="A187">
        <v>196</v>
      </c>
      <c r="B187" s="1">
        <v>26.0939431611584</v>
      </c>
      <c r="C187" s="1">
        <v>24.8</v>
      </c>
      <c r="D187" s="1">
        <v>24.8</v>
      </c>
      <c r="E187" s="5">
        <v>0</v>
      </c>
      <c r="F187">
        <v>1</v>
      </c>
      <c r="G187">
        <v>1</v>
      </c>
      <c r="H187">
        <v>0</v>
      </c>
      <c r="I187">
        <v>2</v>
      </c>
      <c r="L187">
        <v>1</v>
      </c>
      <c r="M187">
        <v>137</v>
      </c>
      <c r="N187" s="1">
        <v>1.3991635138440701</v>
      </c>
      <c r="O187">
        <v>22.62</v>
      </c>
    </row>
    <row r="188" spans="1:15" x14ac:dyDescent="0.25">
      <c r="A188">
        <v>197</v>
      </c>
      <c r="B188" s="1">
        <v>16.561734484281899</v>
      </c>
      <c r="C188" s="1">
        <v>15.7</v>
      </c>
      <c r="D188" s="1">
        <v>16.600000000000001</v>
      </c>
      <c r="E188" s="5">
        <v>0</v>
      </c>
      <c r="F188">
        <v>1</v>
      </c>
      <c r="G188">
        <v>1</v>
      </c>
      <c r="H188">
        <v>0</v>
      </c>
      <c r="I188">
        <v>3</v>
      </c>
      <c r="J188">
        <v>1</v>
      </c>
      <c r="K188">
        <v>1</v>
      </c>
      <c r="L188">
        <v>0</v>
      </c>
      <c r="M188">
        <v>83</v>
      </c>
      <c r="N188" s="1">
        <v>0.93092616772218406</v>
      </c>
      <c r="O188">
        <v>28.78</v>
      </c>
    </row>
    <row r="189" spans="1:15" x14ac:dyDescent="0.25">
      <c r="A189">
        <v>198</v>
      </c>
      <c r="B189" s="1">
        <v>17.549004026276798</v>
      </c>
      <c r="C189" s="1">
        <v>16.7</v>
      </c>
      <c r="D189" s="1">
        <v>16.8</v>
      </c>
      <c r="E189" s="5">
        <v>0</v>
      </c>
      <c r="F189">
        <v>1</v>
      </c>
      <c r="G189">
        <v>1</v>
      </c>
      <c r="H189">
        <v>1</v>
      </c>
      <c r="I189">
        <v>3</v>
      </c>
      <c r="J189">
        <v>1</v>
      </c>
      <c r="K189">
        <v>1</v>
      </c>
      <c r="L189">
        <v>2</v>
      </c>
      <c r="M189">
        <v>35</v>
      </c>
      <c r="N189" s="1">
        <v>0.26881720430107497</v>
      </c>
      <c r="O189">
        <v>27.76</v>
      </c>
    </row>
    <row r="190" spans="1:15" x14ac:dyDescent="0.25">
      <c r="A190">
        <v>199</v>
      </c>
      <c r="B190" s="1">
        <v>18.704617264144499</v>
      </c>
      <c r="C190" s="1">
        <v>17.8</v>
      </c>
      <c r="D190" s="1">
        <v>17.399999999999999</v>
      </c>
      <c r="E190" s="5">
        <v>0</v>
      </c>
      <c r="F190">
        <v>1</v>
      </c>
      <c r="G190">
        <v>1</v>
      </c>
      <c r="H190">
        <v>0</v>
      </c>
      <c r="I190">
        <v>1</v>
      </c>
      <c r="J190">
        <v>2</v>
      </c>
      <c r="K190">
        <v>1</v>
      </c>
      <c r="L190">
        <v>0</v>
      </c>
      <c r="M190">
        <v>712</v>
      </c>
      <c r="N190" s="1">
        <v>0.39238830106280598</v>
      </c>
      <c r="O190">
        <v>30.03</v>
      </c>
    </row>
    <row r="191" spans="1:15" x14ac:dyDescent="0.25">
      <c r="A191">
        <v>200</v>
      </c>
      <c r="B191" s="1">
        <v>22.601867977221399</v>
      </c>
      <c r="C191" s="1">
        <v>21.5</v>
      </c>
      <c r="D191" s="1">
        <v>21</v>
      </c>
      <c r="E191" s="5">
        <v>0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202</v>
      </c>
      <c r="N191" s="1">
        <v>2.1652705325890702</v>
      </c>
      <c r="O191">
        <v>28.27</v>
      </c>
    </row>
    <row r="192" spans="1:15" x14ac:dyDescent="0.25">
      <c r="A192">
        <v>201</v>
      </c>
      <c r="B192" s="1">
        <v>11.4507688106606</v>
      </c>
      <c r="C192" s="1">
        <v>10.9</v>
      </c>
      <c r="D192" s="1">
        <v>10.7</v>
      </c>
      <c r="E192" s="5">
        <v>0</v>
      </c>
      <c r="F192">
        <v>1</v>
      </c>
      <c r="G192">
        <v>2</v>
      </c>
      <c r="H192">
        <v>0</v>
      </c>
      <c r="I192">
        <v>3</v>
      </c>
      <c r="J192">
        <v>1</v>
      </c>
      <c r="K192">
        <v>1</v>
      </c>
      <c r="M192">
        <v>40</v>
      </c>
      <c r="N192" s="1">
        <v>0.51391524351676199</v>
      </c>
      <c r="O192">
        <v>21.89</v>
      </c>
    </row>
    <row r="193" spans="1:15" x14ac:dyDescent="0.25">
      <c r="A193">
        <v>202</v>
      </c>
      <c r="B193" s="1">
        <v>16.850317010931303</v>
      </c>
      <c r="C193" s="1">
        <v>16</v>
      </c>
      <c r="D193" s="1">
        <v>16.899999999999999</v>
      </c>
      <c r="E193" s="5">
        <v>0</v>
      </c>
      <c r="F193">
        <v>1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1</v>
      </c>
      <c r="M193">
        <v>124</v>
      </c>
      <c r="N193" s="1">
        <v>2.0263141885524898</v>
      </c>
      <c r="O193">
        <v>28.89</v>
      </c>
    </row>
    <row r="194" spans="1:15" x14ac:dyDescent="0.25">
      <c r="A194">
        <v>203</v>
      </c>
      <c r="B194" s="1">
        <v>11.219418394569699</v>
      </c>
      <c r="C194" s="1">
        <v>10.7</v>
      </c>
      <c r="D194" s="1">
        <v>10.4</v>
      </c>
      <c r="E194" s="5">
        <v>0</v>
      </c>
      <c r="F194">
        <v>1</v>
      </c>
      <c r="G194">
        <v>1</v>
      </c>
      <c r="H194">
        <v>0</v>
      </c>
      <c r="I194">
        <v>3</v>
      </c>
      <c r="J194">
        <v>1</v>
      </c>
      <c r="K194">
        <v>1</v>
      </c>
      <c r="L194">
        <v>1</v>
      </c>
      <c r="M194">
        <v>431</v>
      </c>
      <c r="N194" s="1">
        <v>1.0286934265729399</v>
      </c>
      <c r="O194">
        <v>27.95</v>
      </c>
    </row>
    <row r="195" spans="1:15" x14ac:dyDescent="0.25">
      <c r="A195">
        <v>204</v>
      </c>
      <c r="B195" s="1">
        <v>21.339946241909299</v>
      </c>
      <c r="C195" s="1">
        <v>24</v>
      </c>
      <c r="D195" s="1">
        <v>24.7</v>
      </c>
      <c r="E195" s="5">
        <v>0</v>
      </c>
      <c r="F195">
        <v>1</v>
      </c>
      <c r="G195">
        <v>1</v>
      </c>
      <c r="H195">
        <v>0</v>
      </c>
      <c r="I195">
        <v>3</v>
      </c>
      <c r="J195">
        <v>1</v>
      </c>
      <c r="K195">
        <v>1</v>
      </c>
      <c r="L195">
        <v>0</v>
      </c>
      <c r="M195">
        <v>610</v>
      </c>
      <c r="N195" s="1">
        <v>3.0357764179490503</v>
      </c>
      <c r="O195">
        <v>33.64</v>
      </c>
    </row>
    <row r="196" spans="1:15" x14ac:dyDescent="0.25">
      <c r="A196">
        <v>205</v>
      </c>
      <c r="B196" s="1">
        <v>27.326448925379697</v>
      </c>
      <c r="C196" s="1">
        <v>26</v>
      </c>
      <c r="D196" s="1">
        <v>26.6</v>
      </c>
      <c r="E196" s="5">
        <v>0</v>
      </c>
      <c r="F196">
        <v>1</v>
      </c>
      <c r="G196">
        <v>3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243</v>
      </c>
      <c r="N196" s="1">
        <v>1.7846858444409099</v>
      </c>
      <c r="O196">
        <v>26.53</v>
      </c>
    </row>
    <row r="197" spans="1:15" x14ac:dyDescent="0.25">
      <c r="A197">
        <v>206</v>
      </c>
      <c r="B197" s="1">
        <v>14.420747482238101</v>
      </c>
      <c r="C197" s="1">
        <v>17.399999999999999</v>
      </c>
      <c r="D197" s="1">
        <v>17.100000000000001</v>
      </c>
      <c r="E197" s="5">
        <v>0</v>
      </c>
      <c r="F197">
        <v>1</v>
      </c>
      <c r="G197">
        <v>1</v>
      </c>
      <c r="H197">
        <v>0</v>
      </c>
      <c r="I197">
        <v>2</v>
      </c>
      <c r="J197">
        <v>1</v>
      </c>
      <c r="K197">
        <v>1</v>
      </c>
      <c r="L197">
        <v>0</v>
      </c>
      <c r="M197">
        <v>287</v>
      </c>
      <c r="N197" s="1">
        <v>0.87771392081736899</v>
      </c>
      <c r="O197">
        <v>31.61</v>
      </c>
    </row>
    <row r="198" spans="1:15" x14ac:dyDescent="0.25">
      <c r="A198">
        <v>207</v>
      </c>
      <c r="B198" s="1">
        <v>18.539027817102699</v>
      </c>
      <c r="C198" s="1">
        <v>17.600000000000001</v>
      </c>
      <c r="D198" s="1">
        <v>17.8</v>
      </c>
      <c r="E198" s="5">
        <v>0</v>
      </c>
      <c r="F198">
        <v>2</v>
      </c>
      <c r="G198">
        <v>1</v>
      </c>
      <c r="H198">
        <v>1</v>
      </c>
      <c r="I198">
        <v>3</v>
      </c>
      <c r="J198">
        <v>1</v>
      </c>
      <c r="K198">
        <v>0</v>
      </c>
      <c r="L198">
        <v>0</v>
      </c>
      <c r="M198">
        <v>47</v>
      </c>
      <c r="N198" s="1">
        <v>1.2127282439782399</v>
      </c>
      <c r="O198">
        <v>15.3</v>
      </c>
    </row>
    <row r="199" spans="1:15" x14ac:dyDescent="0.25">
      <c r="A199">
        <v>208</v>
      </c>
      <c r="B199" s="1">
        <v>25.513669554725301</v>
      </c>
      <c r="C199" s="1">
        <v>24.2</v>
      </c>
      <c r="D199" s="1">
        <v>24.3</v>
      </c>
      <c r="E199" s="5">
        <v>0</v>
      </c>
      <c r="F199">
        <v>1</v>
      </c>
      <c r="G199">
        <v>1</v>
      </c>
      <c r="H199">
        <v>0</v>
      </c>
      <c r="I199">
        <v>1</v>
      </c>
      <c r="J199">
        <v>2</v>
      </c>
      <c r="K199">
        <v>1</v>
      </c>
      <c r="L199">
        <v>0</v>
      </c>
      <c r="M199">
        <v>108</v>
      </c>
      <c r="N199" s="1">
        <v>2.2509258733249</v>
      </c>
      <c r="O199">
        <v>28.85</v>
      </c>
    </row>
    <row r="200" spans="1:15" x14ac:dyDescent="0.25">
      <c r="A200">
        <v>209</v>
      </c>
      <c r="B200" s="1">
        <v>19.535178315628603</v>
      </c>
      <c r="C200" s="1">
        <v>18.600000000000001</v>
      </c>
      <c r="D200" s="1">
        <v>18.2</v>
      </c>
      <c r="E200" s="5">
        <v>0</v>
      </c>
      <c r="F200">
        <v>1</v>
      </c>
      <c r="G200">
        <v>3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145</v>
      </c>
      <c r="N200" s="1">
        <v>1.5287000713300101</v>
      </c>
      <c r="O200">
        <v>29.18</v>
      </c>
    </row>
    <row r="201" spans="1:15" x14ac:dyDescent="0.25">
      <c r="A201">
        <v>210</v>
      </c>
      <c r="B201" s="1">
        <v>13.7574042119497</v>
      </c>
      <c r="C201" s="1">
        <v>16.8</v>
      </c>
      <c r="D201" s="1">
        <v>16.399999999999999</v>
      </c>
      <c r="E201" s="5">
        <v>0</v>
      </c>
      <c r="F201">
        <v>2</v>
      </c>
      <c r="G201">
        <v>2</v>
      </c>
      <c r="H201">
        <v>1</v>
      </c>
      <c r="I201">
        <v>0</v>
      </c>
      <c r="J201">
        <v>2</v>
      </c>
      <c r="K201">
        <v>0</v>
      </c>
      <c r="L201">
        <v>0</v>
      </c>
      <c r="M201">
        <v>32</v>
      </c>
      <c r="N201" s="1">
        <v>1.77253302253302</v>
      </c>
      <c r="O201">
        <v>19.899999999999999</v>
      </c>
    </row>
    <row r="202" spans="1:15" x14ac:dyDescent="0.25">
      <c r="A202">
        <v>211</v>
      </c>
      <c r="B202" s="1">
        <v>21.744745964772999</v>
      </c>
      <c r="C202" s="1">
        <v>20.7</v>
      </c>
      <c r="D202" s="1">
        <v>20.2</v>
      </c>
      <c r="E202" s="5">
        <v>0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78</v>
      </c>
      <c r="N202" s="1">
        <v>0.79099691340706701</v>
      </c>
      <c r="O202">
        <v>26.5</v>
      </c>
    </row>
    <row r="203" spans="1:15" x14ac:dyDescent="0.25">
      <c r="A203">
        <v>212</v>
      </c>
      <c r="B203" s="1">
        <v>19.1881356587105</v>
      </c>
      <c r="C203" s="1">
        <v>18.2</v>
      </c>
      <c r="D203" s="1">
        <v>17.899999999999999</v>
      </c>
      <c r="E203" s="5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96</v>
      </c>
      <c r="N203" s="1">
        <v>2.02079462114708</v>
      </c>
      <c r="O203">
        <v>27.03</v>
      </c>
    </row>
    <row r="204" spans="1:15" x14ac:dyDescent="0.25">
      <c r="A204">
        <v>213</v>
      </c>
      <c r="B204" s="1">
        <v>15.043337907331299</v>
      </c>
      <c r="C204" s="1">
        <v>18</v>
      </c>
      <c r="D204" s="1">
        <v>17.600000000000001</v>
      </c>
      <c r="E204" s="5">
        <v>0</v>
      </c>
      <c r="F204">
        <v>1</v>
      </c>
      <c r="G204">
        <v>3</v>
      </c>
      <c r="H204">
        <v>0</v>
      </c>
      <c r="I204">
        <v>0</v>
      </c>
      <c r="J204">
        <v>1</v>
      </c>
      <c r="K204">
        <v>1</v>
      </c>
      <c r="L204">
        <v>0</v>
      </c>
      <c r="M204">
        <v>466</v>
      </c>
      <c r="N204" s="1">
        <v>1.02196923898712</v>
      </c>
      <c r="O204">
        <v>35.33</v>
      </c>
    </row>
    <row r="205" spans="1:15" x14ac:dyDescent="0.25">
      <c r="A205">
        <v>214</v>
      </c>
      <c r="B205" s="1">
        <v>13.664437541979499</v>
      </c>
      <c r="C205" s="1">
        <v>16.7</v>
      </c>
      <c r="D205" s="1">
        <v>16.8</v>
      </c>
      <c r="E205" s="5">
        <v>0</v>
      </c>
      <c r="F205">
        <v>1</v>
      </c>
      <c r="G205">
        <v>1</v>
      </c>
      <c r="H205">
        <v>0</v>
      </c>
      <c r="I205">
        <v>0</v>
      </c>
      <c r="L205">
        <v>0</v>
      </c>
      <c r="M205">
        <v>153</v>
      </c>
      <c r="N205" s="1">
        <v>0.66691714081904407</v>
      </c>
      <c r="O205">
        <v>31.63</v>
      </c>
    </row>
    <row r="206" spans="1:15" x14ac:dyDescent="0.25">
      <c r="A206">
        <v>215</v>
      </c>
      <c r="B206" s="1">
        <v>15.746722116219999</v>
      </c>
      <c r="C206" s="1">
        <v>15</v>
      </c>
      <c r="D206" s="1">
        <v>14.7</v>
      </c>
      <c r="E206" s="5">
        <v>0</v>
      </c>
      <c r="F206">
        <v>2</v>
      </c>
      <c r="G206">
        <v>1</v>
      </c>
      <c r="H206">
        <v>1</v>
      </c>
      <c r="I206">
        <v>3</v>
      </c>
      <c r="J206">
        <v>1</v>
      </c>
      <c r="K206">
        <v>1</v>
      </c>
      <c r="L206">
        <v>0</v>
      </c>
      <c r="M206">
        <v>29</v>
      </c>
      <c r="N206" s="1">
        <v>0</v>
      </c>
      <c r="O206">
        <v>18.91</v>
      </c>
    </row>
    <row r="207" spans="1:15" x14ac:dyDescent="0.25">
      <c r="A207">
        <v>216</v>
      </c>
      <c r="B207" s="1">
        <v>16.8095446284193</v>
      </c>
      <c r="C207" s="1">
        <v>16</v>
      </c>
      <c r="D207" s="1">
        <v>16.8</v>
      </c>
      <c r="E207" s="5">
        <v>0</v>
      </c>
      <c r="F207">
        <v>1</v>
      </c>
      <c r="G207">
        <v>1</v>
      </c>
      <c r="H207">
        <v>1</v>
      </c>
      <c r="I207">
        <v>1</v>
      </c>
      <c r="J207">
        <v>2</v>
      </c>
      <c r="K207">
        <v>1</v>
      </c>
      <c r="L207">
        <v>0</v>
      </c>
      <c r="M207">
        <v>84</v>
      </c>
      <c r="N207" s="1">
        <v>1.7894136843124302</v>
      </c>
      <c r="O207">
        <v>30.32</v>
      </c>
    </row>
    <row r="208" spans="1:15" x14ac:dyDescent="0.25">
      <c r="A208">
        <v>217</v>
      </c>
      <c r="B208" s="1">
        <v>20.679662505981998</v>
      </c>
      <c r="C208" s="1">
        <v>19.600000000000001</v>
      </c>
      <c r="D208" s="1">
        <v>19.8</v>
      </c>
      <c r="E208" s="5">
        <v>0</v>
      </c>
      <c r="F208">
        <v>2</v>
      </c>
      <c r="G208">
        <v>1</v>
      </c>
      <c r="H208">
        <v>1</v>
      </c>
      <c r="I208">
        <v>3</v>
      </c>
      <c r="J208">
        <v>2</v>
      </c>
      <c r="K208">
        <v>1</v>
      </c>
      <c r="L208">
        <v>2</v>
      </c>
      <c r="M208">
        <v>40</v>
      </c>
      <c r="N208" s="1">
        <v>0.73839392387779501</v>
      </c>
      <c r="O208">
        <v>23.18</v>
      </c>
    </row>
    <row r="209" spans="1:15" x14ac:dyDescent="0.25">
      <c r="A209">
        <v>218</v>
      </c>
      <c r="B209" s="1">
        <v>17.9566659099494</v>
      </c>
      <c r="C209" s="1">
        <v>17.100000000000001</v>
      </c>
      <c r="D209" s="1">
        <v>16.7</v>
      </c>
      <c r="E209" s="5">
        <v>0</v>
      </c>
      <c r="F209">
        <v>1</v>
      </c>
      <c r="G209">
        <v>1</v>
      </c>
      <c r="H209">
        <v>0</v>
      </c>
      <c r="I209">
        <v>1</v>
      </c>
      <c r="L209">
        <v>1</v>
      </c>
      <c r="M209">
        <v>232</v>
      </c>
      <c r="N209" s="1">
        <v>0.81052304547496301</v>
      </c>
      <c r="O209">
        <v>30.56</v>
      </c>
    </row>
    <row r="210" spans="1:15" x14ac:dyDescent="0.25">
      <c r="A210">
        <v>219</v>
      </c>
      <c r="B210" s="1">
        <v>17.526797507330201</v>
      </c>
      <c r="C210" s="1">
        <v>16.7</v>
      </c>
      <c r="D210" s="1">
        <v>16.8</v>
      </c>
      <c r="E210" s="5">
        <v>0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93</v>
      </c>
      <c r="N210" s="1">
        <v>0.52779449798419997</v>
      </c>
      <c r="O210">
        <v>32.5</v>
      </c>
    </row>
    <row r="211" spans="1:15" x14ac:dyDescent="0.25">
      <c r="A211">
        <v>220</v>
      </c>
      <c r="B211" s="1">
        <v>13.615429404884699</v>
      </c>
      <c r="C211" s="1">
        <v>12.9</v>
      </c>
      <c r="D211" s="1">
        <v>12.7</v>
      </c>
      <c r="E211" s="5">
        <v>0</v>
      </c>
      <c r="F211">
        <v>1</v>
      </c>
      <c r="G211">
        <v>3</v>
      </c>
      <c r="H211">
        <v>1</v>
      </c>
      <c r="I211">
        <v>1</v>
      </c>
      <c r="J211">
        <v>2</v>
      </c>
      <c r="K211">
        <v>1</v>
      </c>
      <c r="L211">
        <v>2</v>
      </c>
      <c r="M211">
        <v>111</v>
      </c>
      <c r="N211" s="1">
        <v>1.6004949182227599</v>
      </c>
      <c r="O211">
        <v>28.11</v>
      </c>
    </row>
    <row r="212" spans="1:15" x14ac:dyDescent="0.25">
      <c r="A212">
        <v>221</v>
      </c>
      <c r="B212" s="1">
        <v>16.832561674358999</v>
      </c>
      <c r="C212" s="1">
        <v>16</v>
      </c>
      <c r="D212" s="1">
        <v>16.899999999999999</v>
      </c>
      <c r="E212" s="5">
        <v>0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104</v>
      </c>
      <c r="N212" s="1">
        <v>0.53774747028775804</v>
      </c>
      <c r="O212">
        <v>24.46</v>
      </c>
    </row>
    <row r="213" spans="1:15" x14ac:dyDescent="0.25">
      <c r="A213">
        <v>222</v>
      </c>
      <c r="B213" s="1">
        <v>21.036182132300901</v>
      </c>
      <c r="C213" s="1">
        <v>20</v>
      </c>
      <c r="D213" s="1">
        <v>19.600000000000001</v>
      </c>
      <c r="E213" s="5">
        <v>0</v>
      </c>
      <c r="F213">
        <v>1</v>
      </c>
      <c r="G213">
        <v>1</v>
      </c>
      <c r="H213">
        <v>0</v>
      </c>
      <c r="I213">
        <v>3</v>
      </c>
      <c r="J213">
        <v>1</v>
      </c>
      <c r="K213">
        <v>1</v>
      </c>
      <c r="L213">
        <v>1</v>
      </c>
      <c r="M213">
        <v>991</v>
      </c>
      <c r="N213" s="1">
        <v>2.1987981579090699</v>
      </c>
      <c r="O213">
        <v>29.53</v>
      </c>
    </row>
    <row r="214" spans="1:15" x14ac:dyDescent="0.25">
      <c r="A214">
        <v>224</v>
      </c>
      <c r="B214" s="1">
        <v>29.334339902521698</v>
      </c>
      <c r="C214" s="1">
        <v>27.9</v>
      </c>
      <c r="D214" s="1">
        <v>27.8</v>
      </c>
      <c r="E214" s="5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37</v>
      </c>
      <c r="N214" s="1">
        <v>0.81597222222222188</v>
      </c>
      <c r="O214">
        <v>16.96</v>
      </c>
    </row>
    <row r="215" spans="1:15" x14ac:dyDescent="0.25">
      <c r="A215">
        <v>225</v>
      </c>
      <c r="B215" s="1">
        <v>30.793309733339701</v>
      </c>
      <c r="C215" s="1">
        <v>31</v>
      </c>
      <c r="D215" s="1">
        <v>30.8</v>
      </c>
      <c r="E215" s="5">
        <v>0</v>
      </c>
      <c r="F215">
        <v>1</v>
      </c>
      <c r="G215">
        <v>1</v>
      </c>
      <c r="H215">
        <v>0</v>
      </c>
      <c r="I215">
        <v>1</v>
      </c>
      <c r="J215">
        <v>1</v>
      </c>
      <c r="K215">
        <v>1</v>
      </c>
      <c r="L215">
        <v>0</v>
      </c>
      <c r="M215">
        <v>111</v>
      </c>
      <c r="N215" s="1">
        <v>9.7751710654936499E-2</v>
      </c>
      <c r="O215">
        <v>29.63</v>
      </c>
    </row>
    <row r="216" spans="1:15" x14ac:dyDescent="0.25">
      <c r="A216">
        <v>226</v>
      </c>
      <c r="B216" s="1">
        <v>8.786610384233331</v>
      </c>
      <c r="C216" s="1">
        <v>12</v>
      </c>
      <c r="D216" s="1">
        <v>11.8</v>
      </c>
      <c r="E216" s="5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175</v>
      </c>
      <c r="N216" s="1">
        <v>0.36740723431239902</v>
      </c>
      <c r="O216">
        <v>30.54</v>
      </c>
    </row>
    <row r="217" spans="1:15" x14ac:dyDescent="0.25">
      <c r="A217">
        <v>227</v>
      </c>
      <c r="B217" s="1">
        <v>15.394553281158599</v>
      </c>
      <c r="C217" s="1">
        <v>14.6</v>
      </c>
      <c r="D217" s="1">
        <v>14.8</v>
      </c>
      <c r="E217" s="5">
        <v>0</v>
      </c>
      <c r="F217">
        <v>1</v>
      </c>
      <c r="G217">
        <v>1</v>
      </c>
      <c r="H217">
        <v>1</v>
      </c>
      <c r="I217">
        <v>1</v>
      </c>
      <c r="J217">
        <v>2</v>
      </c>
      <c r="K217">
        <v>1</v>
      </c>
      <c r="L217">
        <v>1</v>
      </c>
      <c r="M217">
        <v>52</v>
      </c>
      <c r="N217" s="1">
        <v>0</v>
      </c>
      <c r="O217">
        <v>27.71</v>
      </c>
    </row>
    <row r="218" spans="1:15" x14ac:dyDescent="0.25">
      <c r="A218">
        <v>228</v>
      </c>
      <c r="B218" s="1">
        <v>14.857518561075899</v>
      </c>
      <c r="C218" s="1">
        <v>14.1</v>
      </c>
      <c r="D218" s="1">
        <v>14.3</v>
      </c>
      <c r="E218" s="5">
        <v>0</v>
      </c>
      <c r="F218">
        <v>1</v>
      </c>
      <c r="G218">
        <v>1</v>
      </c>
      <c r="H218">
        <v>1</v>
      </c>
      <c r="I218">
        <v>1</v>
      </c>
      <c r="J218">
        <v>2</v>
      </c>
      <c r="K218">
        <v>1</v>
      </c>
      <c r="L218">
        <v>0</v>
      </c>
      <c r="M218">
        <v>44</v>
      </c>
      <c r="N218" s="1">
        <v>1.70651208841196</v>
      </c>
      <c r="O218">
        <v>26.57</v>
      </c>
    </row>
    <row r="219" spans="1:15" x14ac:dyDescent="0.25">
      <c r="A219">
        <v>229</v>
      </c>
      <c r="B219" s="1">
        <v>10.2742184238981</v>
      </c>
      <c r="C219" s="1">
        <v>9.8000000000000007</v>
      </c>
      <c r="D219" s="1">
        <v>9.6</v>
      </c>
      <c r="E219" s="5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237</v>
      </c>
      <c r="N219" s="1">
        <v>0.20056854968784199</v>
      </c>
      <c r="O219">
        <v>31.46</v>
      </c>
    </row>
    <row r="220" spans="1:15" x14ac:dyDescent="0.25">
      <c r="A220">
        <v>230</v>
      </c>
      <c r="B220" s="1">
        <v>26.266079429336099</v>
      </c>
      <c r="C220" s="1">
        <v>25</v>
      </c>
      <c r="D220" s="1">
        <v>25.7</v>
      </c>
      <c r="E220" s="5">
        <v>0</v>
      </c>
      <c r="F220">
        <v>1</v>
      </c>
      <c r="G220">
        <v>1</v>
      </c>
      <c r="H220">
        <v>0</v>
      </c>
      <c r="I220">
        <v>1</v>
      </c>
      <c r="J220">
        <v>2</v>
      </c>
      <c r="K220">
        <v>0</v>
      </c>
      <c r="L220">
        <v>0</v>
      </c>
      <c r="M220">
        <v>173</v>
      </c>
      <c r="N220" s="1">
        <v>2.91066811457832</v>
      </c>
      <c r="O220">
        <v>25.43</v>
      </c>
    </row>
    <row r="221" spans="1:15" x14ac:dyDescent="0.25">
      <c r="A221">
        <v>231</v>
      </c>
      <c r="B221" s="1">
        <v>20.710577512704301</v>
      </c>
      <c r="C221" s="1">
        <v>19.7</v>
      </c>
      <c r="D221" s="1">
        <v>19.8</v>
      </c>
      <c r="E221" s="5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2</v>
      </c>
      <c r="M221">
        <v>45</v>
      </c>
      <c r="N221" s="1">
        <v>0.213675213675214</v>
      </c>
      <c r="O221">
        <v>28.46</v>
      </c>
    </row>
    <row r="222" spans="1:15" x14ac:dyDescent="0.25">
      <c r="A222">
        <v>232</v>
      </c>
      <c r="B222" s="1">
        <v>17.298727721138199</v>
      </c>
      <c r="C222" s="1">
        <v>16.399999999999999</v>
      </c>
      <c r="D222" s="1">
        <v>16.100000000000001</v>
      </c>
      <c r="E222" s="5">
        <v>0</v>
      </c>
      <c r="F222">
        <v>1</v>
      </c>
      <c r="G222">
        <v>1</v>
      </c>
      <c r="H222">
        <v>0</v>
      </c>
      <c r="I222">
        <v>2</v>
      </c>
      <c r="J222">
        <v>1</v>
      </c>
      <c r="K222">
        <v>1</v>
      </c>
      <c r="L222">
        <v>1</v>
      </c>
      <c r="M222">
        <v>230</v>
      </c>
      <c r="N222" s="1">
        <v>0.38666432219992602</v>
      </c>
      <c r="O222">
        <v>29.35</v>
      </c>
    </row>
    <row r="223" spans="1:15" x14ac:dyDescent="0.25">
      <c r="A223">
        <v>233</v>
      </c>
      <c r="B223" s="1">
        <v>21.714272851354899</v>
      </c>
      <c r="C223" s="1">
        <v>20.6</v>
      </c>
      <c r="D223" s="1">
        <v>20.2</v>
      </c>
      <c r="E223" s="5">
        <v>0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1</v>
      </c>
      <c r="L223">
        <v>0</v>
      </c>
      <c r="M223">
        <v>236</v>
      </c>
      <c r="N223" s="1">
        <v>1.9436199415658901</v>
      </c>
      <c r="O223">
        <v>31.88</v>
      </c>
    </row>
    <row r="224" spans="1:15" x14ac:dyDescent="0.25">
      <c r="A224">
        <v>234</v>
      </c>
      <c r="B224" s="1">
        <v>16.5371932316929</v>
      </c>
      <c r="C224" s="1">
        <v>15.7</v>
      </c>
      <c r="D224" s="1">
        <v>16.600000000000001</v>
      </c>
      <c r="E224" s="5">
        <v>0</v>
      </c>
      <c r="F224">
        <v>1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199</v>
      </c>
      <c r="N224" s="1">
        <v>0.76193363533789993</v>
      </c>
      <c r="O224">
        <v>29.98</v>
      </c>
    </row>
    <row r="225" spans="1:15" x14ac:dyDescent="0.25">
      <c r="A225">
        <v>235</v>
      </c>
      <c r="B225" s="1">
        <v>28.7199986714053</v>
      </c>
      <c r="C225" s="1">
        <v>29</v>
      </c>
      <c r="D225" s="1">
        <v>28.4</v>
      </c>
      <c r="E225" s="5">
        <v>0</v>
      </c>
      <c r="F225">
        <v>1</v>
      </c>
      <c r="G225">
        <v>2</v>
      </c>
      <c r="H225">
        <v>0</v>
      </c>
      <c r="I225">
        <v>1</v>
      </c>
      <c r="J225">
        <v>1</v>
      </c>
      <c r="K225">
        <v>1</v>
      </c>
      <c r="L225">
        <v>2</v>
      </c>
      <c r="M225">
        <v>61</v>
      </c>
      <c r="N225" s="1">
        <v>1.2834696749791101</v>
      </c>
      <c r="O225">
        <v>27.3</v>
      </c>
    </row>
    <row r="226" spans="1:15" x14ac:dyDescent="0.25">
      <c r="A226">
        <v>236</v>
      </c>
      <c r="B226" s="1">
        <v>23.3802756416212</v>
      </c>
      <c r="C226" s="1">
        <v>22.2</v>
      </c>
      <c r="D226" s="1">
        <v>21.8</v>
      </c>
      <c r="E226" s="5">
        <v>0</v>
      </c>
      <c r="F226">
        <v>1</v>
      </c>
      <c r="G226">
        <v>1</v>
      </c>
      <c r="H226">
        <v>1</v>
      </c>
      <c r="I226">
        <v>1</v>
      </c>
      <c r="L226">
        <v>0</v>
      </c>
      <c r="M226">
        <v>133</v>
      </c>
      <c r="N226" s="1">
        <v>2.7146116543068599</v>
      </c>
      <c r="O226">
        <v>22.73</v>
      </c>
    </row>
    <row r="227" spans="1:15" x14ac:dyDescent="0.25">
      <c r="A227">
        <v>237</v>
      </c>
      <c r="B227" s="1">
        <v>15.5302069372317</v>
      </c>
      <c r="C227" s="1">
        <v>14.8</v>
      </c>
      <c r="D227" s="1">
        <v>15.7</v>
      </c>
      <c r="E227" s="5">
        <v>0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175</v>
      </c>
      <c r="N227" s="1">
        <v>0.719348612131265</v>
      </c>
      <c r="O227">
        <v>29.4</v>
      </c>
    </row>
    <row r="228" spans="1:15" x14ac:dyDescent="0.25">
      <c r="A228">
        <v>238</v>
      </c>
      <c r="B228" s="1">
        <v>13.992739286856901</v>
      </c>
      <c r="C228" s="1">
        <v>17</v>
      </c>
      <c r="D228" s="1">
        <v>16.7</v>
      </c>
      <c r="E228" s="5">
        <v>0</v>
      </c>
      <c r="F228">
        <v>1</v>
      </c>
      <c r="G228">
        <v>2</v>
      </c>
      <c r="H228">
        <v>0</v>
      </c>
      <c r="I228">
        <v>1</v>
      </c>
      <c r="J228">
        <v>2</v>
      </c>
      <c r="K228">
        <v>0</v>
      </c>
      <c r="M228">
        <v>22</v>
      </c>
      <c r="N228" s="1">
        <v>0</v>
      </c>
      <c r="O228">
        <v>23.63</v>
      </c>
    </row>
    <row r="229" spans="1:15" x14ac:dyDescent="0.25">
      <c r="A229">
        <v>239</v>
      </c>
      <c r="B229" s="1">
        <v>11.621611967510701</v>
      </c>
      <c r="C229" s="1">
        <v>11</v>
      </c>
      <c r="D229" s="1">
        <v>10.8</v>
      </c>
      <c r="E229" s="5">
        <v>0</v>
      </c>
      <c r="F229">
        <v>1</v>
      </c>
      <c r="G229">
        <v>1</v>
      </c>
      <c r="H229">
        <v>0</v>
      </c>
      <c r="I229">
        <v>3</v>
      </c>
      <c r="J229">
        <v>1</v>
      </c>
      <c r="K229">
        <v>1</v>
      </c>
      <c r="L229">
        <v>1</v>
      </c>
      <c r="M229">
        <v>298</v>
      </c>
      <c r="N229" s="1">
        <v>0.39282912042404494</v>
      </c>
      <c r="O229">
        <v>27.34</v>
      </c>
    </row>
    <row r="230" spans="1:15" x14ac:dyDescent="0.25">
      <c r="A230">
        <v>240</v>
      </c>
      <c r="B230" s="1">
        <v>16.2912750700809</v>
      </c>
      <c r="C230" s="1">
        <v>15.5</v>
      </c>
      <c r="D230" s="1">
        <v>16.399999999999999</v>
      </c>
      <c r="E230" s="5">
        <v>0</v>
      </c>
      <c r="F230">
        <v>1</v>
      </c>
      <c r="G230">
        <v>1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96</v>
      </c>
      <c r="N230" s="1">
        <v>1.1356042325009801</v>
      </c>
      <c r="O230">
        <v>27.35</v>
      </c>
    </row>
    <row r="231" spans="1:15" x14ac:dyDescent="0.25">
      <c r="A231">
        <v>241</v>
      </c>
      <c r="B231" s="1">
        <v>18.833710110448099</v>
      </c>
      <c r="C231" s="1">
        <v>17.899999999999999</v>
      </c>
      <c r="D231" s="1">
        <v>18.7</v>
      </c>
      <c r="E231" s="5">
        <v>0</v>
      </c>
      <c r="F231">
        <v>1</v>
      </c>
      <c r="G231">
        <v>2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28</v>
      </c>
      <c r="N231" s="1">
        <v>0.34722222222222199</v>
      </c>
      <c r="O231">
        <v>22.6</v>
      </c>
    </row>
    <row r="232" spans="1:15" x14ac:dyDescent="0.25">
      <c r="A232">
        <v>242</v>
      </c>
      <c r="B232" s="1">
        <v>19.951824473428999</v>
      </c>
      <c r="C232" s="1">
        <v>19</v>
      </c>
      <c r="D232" s="1">
        <v>18.600000000000001</v>
      </c>
      <c r="E232" s="5">
        <v>0</v>
      </c>
      <c r="F232">
        <v>1</v>
      </c>
      <c r="G232">
        <v>1</v>
      </c>
      <c r="H232">
        <v>0</v>
      </c>
      <c r="I232">
        <v>1</v>
      </c>
      <c r="L232">
        <v>0</v>
      </c>
      <c r="M232">
        <v>109</v>
      </c>
      <c r="N232" s="1">
        <v>9.3632958801498092E-2</v>
      </c>
      <c r="O232">
        <v>24.95</v>
      </c>
    </row>
    <row r="233" spans="1:15" x14ac:dyDescent="0.25">
      <c r="A233">
        <v>243</v>
      </c>
      <c r="B233" s="1">
        <v>11.559370478624199</v>
      </c>
      <c r="C233" s="1">
        <v>11</v>
      </c>
      <c r="D233" s="1">
        <v>10.8</v>
      </c>
      <c r="E233" s="5">
        <v>0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61</v>
      </c>
      <c r="N233" s="1">
        <v>0</v>
      </c>
      <c r="O233">
        <v>26.96</v>
      </c>
    </row>
    <row r="234" spans="1:15" x14ac:dyDescent="0.25">
      <c r="A234">
        <v>244</v>
      </c>
      <c r="B234" s="1">
        <v>21.1127326924776</v>
      </c>
      <c r="C234" s="1">
        <v>20.100000000000001</v>
      </c>
      <c r="D234" s="1">
        <v>19.7</v>
      </c>
      <c r="E234" s="5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78</v>
      </c>
      <c r="N234" s="1">
        <v>4.0134816157746496</v>
      </c>
      <c r="O234">
        <v>25.55</v>
      </c>
    </row>
    <row r="235" spans="1:15" x14ac:dyDescent="0.25">
      <c r="A235">
        <v>245</v>
      </c>
      <c r="B235" s="1">
        <v>14.677930942593202</v>
      </c>
      <c r="C235" s="1">
        <v>17.600000000000001</v>
      </c>
      <c r="D235" s="1">
        <v>17.8</v>
      </c>
      <c r="E235" s="5">
        <v>0</v>
      </c>
      <c r="F235">
        <v>1</v>
      </c>
      <c r="G235">
        <v>1</v>
      </c>
      <c r="H235">
        <v>0</v>
      </c>
      <c r="I235">
        <v>1</v>
      </c>
      <c r="J235">
        <v>1</v>
      </c>
      <c r="K235">
        <v>1</v>
      </c>
      <c r="L235">
        <v>0</v>
      </c>
      <c r="M235">
        <v>133</v>
      </c>
      <c r="N235" s="1">
        <v>0.162791436376342</v>
      </c>
      <c r="O235">
        <v>28.91</v>
      </c>
    </row>
    <row r="236" spans="1:15" x14ac:dyDescent="0.25">
      <c r="A236">
        <v>246</v>
      </c>
      <c r="B236" s="1">
        <v>17.5093565070264</v>
      </c>
      <c r="C236" s="1">
        <v>16.600000000000001</v>
      </c>
      <c r="D236" s="1">
        <v>16.8</v>
      </c>
      <c r="E236" s="5">
        <v>0</v>
      </c>
      <c r="F236">
        <v>1</v>
      </c>
      <c r="G236">
        <v>1</v>
      </c>
      <c r="H236">
        <v>0</v>
      </c>
      <c r="I236">
        <v>1</v>
      </c>
      <c r="J236">
        <v>1</v>
      </c>
      <c r="K236">
        <v>1</v>
      </c>
      <c r="L236">
        <v>0</v>
      </c>
      <c r="M236">
        <v>110</v>
      </c>
      <c r="N236" s="1">
        <v>0.554115291926084</v>
      </c>
      <c r="O236">
        <v>28.89</v>
      </c>
    </row>
    <row r="237" spans="1:15" x14ac:dyDescent="0.25">
      <c r="A237">
        <v>247</v>
      </c>
      <c r="B237" s="1">
        <v>16.420907132096101</v>
      </c>
      <c r="C237" s="1">
        <v>15.6</v>
      </c>
      <c r="D237" s="1">
        <v>16.5</v>
      </c>
      <c r="E237" s="5">
        <v>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0</v>
      </c>
      <c r="M237">
        <v>306</v>
      </c>
      <c r="N237" s="1">
        <v>1.33737186546558</v>
      </c>
      <c r="O237">
        <v>28.7</v>
      </c>
    </row>
    <row r="238" spans="1:15" x14ac:dyDescent="0.25">
      <c r="A238">
        <v>248</v>
      </c>
      <c r="B238" s="1">
        <v>17.1889163230239</v>
      </c>
      <c r="C238" s="1">
        <v>20</v>
      </c>
      <c r="D238" s="1">
        <v>19.600000000000001</v>
      </c>
      <c r="E238" s="5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1</v>
      </c>
      <c r="M238">
        <v>87</v>
      </c>
      <c r="N238" s="1">
        <v>1.2416006756189601</v>
      </c>
      <c r="O238">
        <v>26.19</v>
      </c>
    </row>
    <row r="239" spans="1:15" x14ac:dyDescent="0.25">
      <c r="A239">
        <v>249</v>
      </c>
      <c r="B239" s="1">
        <v>39.376295906724799</v>
      </c>
      <c r="C239" s="1">
        <v>41.1</v>
      </c>
      <c r="D239" s="1">
        <v>40.799999999999997</v>
      </c>
      <c r="E239" s="5">
        <v>0</v>
      </c>
      <c r="F239">
        <v>1</v>
      </c>
      <c r="G239">
        <v>3</v>
      </c>
      <c r="H239">
        <v>1</v>
      </c>
      <c r="I239">
        <v>0</v>
      </c>
      <c r="J239">
        <v>1</v>
      </c>
      <c r="K239">
        <v>0</v>
      </c>
      <c r="L239">
        <v>2</v>
      </c>
      <c r="M239">
        <v>229</v>
      </c>
      <c r="N239" s="1">
        <v>2.1752786832029001</v>
      </c>
      <c r="O239">
        <v>26.83</v>
      </c>
    </row>
    <row r="240" spans="1:15" x14ac:dyDescent="0.25">
      <c r="A240">
        <v>250</v>
      </c>
      <c r="B240" s="1">
        <v>17.8911294031799</v>
      </c>
      <c r="C240" s="1">
        <v>17</v>
      </c>
      <c r="D240" s="1">
        <v>16.7</v>
      </c>
      <c r="E240" s="5">
        <v>0</v>
      </c>
      <c r="F240">
        <v>1</v>
      </c>
      <c r="G240">
        <v>1</v>
      </c>
      <c r="H240">
        <v>0</v>
      </c>
      <c r="I240">
        <v>1</v>
      </c>
      <c r="J240">
        <v>1</v>
      </c>
      <c r="K240">
        <v>1</v>
      </c>
      <c r="L240">
        <v>0</v>
      </c>
      <c r="M240">
        <v>565</v>
      </c>
      <c r="N240" s="1">
        <v>1.3983378870818999</v>
      </c>
      <c r="O240">
        <v>27.48</v>
      </c>
    </row>
    <row r="241" spans="1:15" x14ac:dyDescent="0.25">
      <c r="A241">
        <v>251</v>
      </c>
      <c r="B241" s="1">
        <v>24.1854609495382</v>
      </c>
      <c r="C241" s="1">
        <v>26.7</v>
      </c>
      <c r="D241" s="1">
        <v>26.1</v>
      </c>
      <c r="E241" s="5">
        <v>0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1003</v>
      </c>
      <c r="N241" s="1">
        <v>0.21990831831596799</v>
      </c>
      <c r="O241">
        <v>33.68</v>
      </c>
    </row>
    <row r="242" spans="1:15" x14ac:dyDescent="0.25">
      <c r="A242">
        <v>253</v>
      </c>
      <c r="B242" s="1">
        <v>27.457572378682197</v>
      </c>
      <c r="C242" s="1">
        <v>26.1</v>
      </c>
      <c r="D242" s="1">
        <v>26.8</v>
      </c>
      <c r="E242" s="5">
        <v>0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372</v>
      </c>
      <c r="N242" s="1">
        <v>1.66597531417116</v>
      </c>
      <c r="O242">
        <v>28.42</v>
      </c>
    </row>
    <row r="243" spans="1:15" x14ac:dyDescent="0.25">
      <c r="A243">
        <v>254</v>
      </c>
      <c r="B243" s="1">
        <v>12.44784764814</v>
      </c>
      <c r="C243" s="1">
        <v>11.8</v>
      </c>
      <c r="D243" s="1">
        <v>11.6</v>
      </c>
      <c r="E243" s="5">
        <v>1</v>
      </c>
      <c r="F243">
        <v>1</v>
      </c>
      <c r="G243">
        <v>1</v>
      </c>
      <c r="H243">
        <v>1</v>
      </c>
      <c r="I243">
        <v>0</v>
      </c>
      <c r="J243">
        <v>2</v>
      </c>
      <c r="K243">
        <v>1</v>
      </c>
      <c r="L243">
        <v>0</v>
      </c>
      <c r="M243">
        <v>218</v>
      </c>
      <c r="N243" s="1">
        <v>4.70809792843691E-2</v>
      </c>
      <c r="O243">
        <v>27.04</v>
      </c>
    </row>
    <row r="244" spans="1:15" x14ac:dyDescent="0.25">
      <c r="A244">
        <v>255</v>
      </c>
      <c r="B244" s="1">
        <v>17.739380003322498</v>
      </c>
      <c r="C244" s="1">
        <v>16.899999999999999</v>
      </c>
      <c r="D244" s="1">
        <v>17.7</v>
      </c>
      <c r="E244" s="5">
        <v>0</v>
      </c>
      <c r="F244">
        <v>1</v>
      </c>
      <c r="G244">
        <v>1</v>
      </c>
      <c r="H244">
        <v>0</v>
      </c>
      <c r="I244">
        <v>1</v>
      </c>
      <c r="J244">
        <v>2</v>
      </c>
      <c r="K244">
        <v>1</v>
      </c>
      <c r="L244">
        <v>0</v>
      </c>
      <c r="M244">
        <v>354</v>
      </c>
      <c r="N244" s="1">
        <v>0.96323111457939303</v>
      </c>
      <c r="O244">
        <v>28.92</v>
      </c>
    </row>
    <row r="245" spans="1:15" x14ac:dyDescent="0.25">
      <c r="A245">
        <v>256</v>
      </c>
      <c r="B245" s="1">
        <v>19.202999668335799</v>
      </c>
      <c r="C245" s="1">
        <v>18.2</v>
      </c>
      <c r="D245" s="1">
        <v>17.899999999999999</v>
      </c>
      <c r="E245" s="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113</v>
      </c>
      <c r="N245" s="1">
        <v>1.4950730737519899</v>
      </c>
      <c r="O245">
        <v>24.14</v>
      </c>
    </row>
    <row r="246" spans="1:15" x14ac:dyDescent="0.25">
      <c r="A246">
        <v>257</v>
      </c>
      <c r="B246" s="1">
        <v>13.0779758626445</v>
      </c>
      <c r="C246" s="1">
        <v>12.4</v>
      </c>
      <c r="D246" s="1">
        <v>12.2</v>
      </c>
      <c r="E246" s="5">
        <v>0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713</v>
      </c>
      <c r="N246" s="1">
        <v>0.20575062775545802</v>
      </c>
      <c r="O246">
        <v>32.47</v>
      </c>
    </row>
    <row r="247" spans="1:15" x14ac:dyDescent="0.25">
      <c r="A247">
        <v>258</v>
      </c>
      <c r="B247" s="1">
        <v>20.095096531277299</v>
      </c>
      <c r="C247" s="1">
        <v>19.100000000000001</v>
      </c>
      <c r="D247" s="1">
        <v>18.7</v>
      </c>
      <c r="E247" s="5">
        <v>0</v>
      </c>
      <c r="F247">
        <v>1</v>
      </c>
      <c r="G247">
        <v>1</v>
      </c>
      <c r="H247">
        <v>1</v>
      </c>
      <c r="I247">
        <v>1</v>
      </c>
      <c r="J247">
        <v>3</v>
      </c>
      <c r="K247">
        <v>1</v>
      </c>
      <c r="L247">
        <v>0</v>
      </c>
      <c r="M247">
        <v>94</v>
      </c>
      <c r="N247" s="1">
        <v>1.1545755898415599</v>
      </c>
      <c r="O247">
        <v>26.44</v>
      </c>
    </row>
    <row r="248" spans="1:15" x14ac:dyDescent="0.25">
      <c r="A248">
        <v>259</v>
      </c>
      <c r="B248" s="1">
        <v>13.213067577261601</v>
      </c>
      <c r="C248" s="1">
        <v>12.6</v>
      </c>
      <c r="D248" s="1">
        <v>12.8</v>
      </c>
      <c r="E248" s="5">
        <v>0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196</v>
      </c>
      <c r="N248" s="1">
        <v>1.1465379854423601</v>
      </c>
      <c r="O248">
        <v>27.7</v>
      </c>
    </row>
    <row r="249" spans="1:15" x14ac:dyDescent="0.25">
      <c r="A249">
        <v>260</v>
      </c>
      <c r="B249" s="1">
        <v>13.146514804268799</v>
      </c>
      <c r="C249" s="1">
        <v>12.5</v>
      </c>
      <c r="D249" s="1">
        <v>12.2</v>
      </c>
      <c r="E249" s="5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45</v>
      </c>
      <c r="N249" s="1">
        <v>0</v>
      </c>
      <c r="O249">
        <v>30.03</v>
      </c>
    </row>
    <row r="250" spans="1:15" x14ac:dyDescent="0.25">
      <c r="A250">
        <v>261</v>
      </c>
      <c r="B250" s="1">
        <v>13.599203994124402</v>
      </c>
      <c r="C250" s="1">
        <v>12.9</v>
      </c>
      <c r="D250" s="1">
        <v>12.7</v>
      </c>
      <c r="E250" s="5">
        <v>0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109</v>
      </c>
      <c r="N250" s="1">
        <v>0.26420966131150403</v>
      </c>
      <c r="O250">
        <v>30.43</v>
      </c>
    </row>
    <row r="251" spans="1:15" x14ac:dyDescent="0.25">
      <c r="A251">
        <v>262</v>
      </c>
      <c r="B251" s="1">
        <v>16.1653691060806</v>
      </c>
      <c r="C251" s="1">
        <v>15.4</v>
      </c>
      <c r="D251" s="1">
        <v>16.2</v>
      </c>
      <c r="E251" s="5">
        <v>0</v>
      </c>
      <c r="F251">
        <v>1</v>
      </c>
      <c r="G251">
        <v>2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40</v>
      </c>
      <c r="N251" s="1">
        <v>1.03614631336406</v>
      </c>
      <c r="O251">
        <v>28.2</v>
      </c>
    </row>
    <row r="252" spans="1:15" x14ac:dyDescent="0.25">
      <c r="A252">
        <v>263</v>
      </c>
      <c r="B252" s="1">
        <v>19.017425810904101</v>
      </c>
      <c r="C252" s="1">
        <v>18.100000000000001</v>
      </c>
      <c r="D252" s="1">
        <v>17.7</v>
      </c>
      <c r="E252" s="5">
        <v>0</v>
      </c>
      <c r="F252">
        <v>1</v>
      </c>
      <c r="G252">
        <v>1</v>
      </c>
      <c r="H252">
        <v>1</v>
      </c>
      <c r="I252">
        <v>3</v>
      </c>
      <c r="J252">
        <v>1</v>
      </c>
      <c r="K252">
        <v>1</v>
      </c>
      <c r="L252">
        <v>1</v>
      </c>
      <c r="M252">
        <v>42</v>
      </c>
      <c r="N252" s="1">
        <v>0.73571852983617703</v>
      </c>
      <c r="O252">
        <v>21.25</v>
      </c>
    </row>
    <row r="253" spans="1:15" x14ac:dyDescent="0.25">
      <c r="A253">
        <v>264</v>
      </c>
      <c r="B253" s="1">
        <v>14.6331502138154</v>
      </c>
      <c r="C253" s="1">
        <v>17.600000000000001</v>
      </c>
      <c r="D253" s="1">
        <v>17.2</v>
      </c>
      <c r="E253" s="5">
        <v>0</v>
      </c>
      <c r="F253">
        <v>1</v>
      </c>
      <c r="G253">
        <v>3</v>
      </c>
      <c r="H253">
        <v>0</v>
      </c>
      <c r="I253">
        <v>3</v>
      </c>
      <c r="J253">
        <v>1</v>
      </c>
      <c r="K253">
        <v>1</v>
      </c>
      <c r="L253">
        <v>0</v>
      </c>
      <c r="M253">
        <v>648</v>
      </c>
      <c r="N253" s="1">
        <v>1.7955681656948002</v>
      </c>
      <c r="O253">
        <v>33.869999999999997</v>
      </c>
    </row>
    <row r="254" spans="1:15" x14ac:dyDescent="0.25">
      <c r="A254">
        <v>265</v>
      </c>
      <c r="B254" s="1">
        <v>16.079747806095</v>
      </c>
      <c r="C254" s="1">
        <v>19</v>
      </c>
      <c r="D254" s="1">
        <v>18.600000000000001</v>
      </c>
      <c r="E254" s="5">
        <v>0</v>
      </c>
      <c r="F254">
        <v>1</v>
      </c>
      <c r="G254">
        <v>1</v>
      </c>
      <c r="H254">
        <v>0</v>
      </c>
      <c r="I254">
        <v>1</v>
      </c>
      <c r="L254">
        <v>0</v>
      </c>
      <c r="M254">
        <v>70</v>
      </c>
      <c r="N254" s="1">
        <v>0.42153312063057097</v>
      </c>
      <c r="O254">
        <v>31.11</v>
      </c>
    </row>
    <row r="255" spans="1:15" x14ac:dyDescent="0.25">
      <c r="A255">
        <v>266</v>
      </c>
      <c r="B255" s="1">
        <v>34.665132606993197</v>
      </c>
      <c r="C255" s="1">
        <v>34.6</v>
      </c>
      <c r="D255" s="1">
        <v>34.4</v>
      </c>
      <c r="E255" s="5">
        <v>0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774</v>
      </c>
      <c r="N255" s="1">
        <v>1.3678113554865499</v>
      </c>
      <c r="O255">
        <v>31.85</v>
      </c>
    </row>
    <row r="256" spans="1:15" x14ac:dyDescent="0.25">
      <c r="A256">
        <v>267</v>
      </c>
      <c r="B256" s="1">
        <v>30.597275709599199</v>
      </c>
      <c r="C256" s="1">
        <v>29.1</v>
      </c>
      <c r="D256" s="1">
        <v>29.7</v>
      </c>
      <c r="E256" s="5">
        <v>0</v>
      </c>
      <c r="F256">
        <v>1</v>
      </c>
      <c r="G256">
        <v>3</v>
      </c>
      <c r="H256">
        <v>0</v>
      </c>
      <c r="I256">
        <v>2</v>
      </c>
      <c r="L256">
        <v>1</v>
      </c>
      <c r="M256">
        <v>254</v>
      </c>
      <c r="N256" s="1">
        <v>0</v>
      </c>
      <c r="O256">
        <v>33.24</v>
      </c>
    </row>
    <row r="257" spans="1:15" x14ac:dyDescent="0.25">
      <c r="A257">
        <v>268</v>
      </c>
      <c r="B257" s="1">
        <v>22.406470433916901</v>
      </c>
      <c r="C257" s="1">
        <v>25</v>
      </c>
      <c r="D257" s="1">
        <v>25.7</v>
      </c>
      <c r="E257" s="5">
        <v>0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1</v>
      </c>
      <c r="L257">
        <v>0</v>
      </c>
      <c r="M257">
        <v>246</v>
      </c>
      <c r="N257" s="1">
        <v>2.6761882133119701</v>
      </c>
      <c r="O257">
        <v>26.85</v>
      </c>
    </row>
    <row r="258" spans="1:15" x14ac:dyDescent="0.25">
      <c r="A258">
        <v>269</v>
      </c>
      <c r="B258" s="1">
        <v>25.731891271819602</v>
      </c>
      <c r="C258" s="1">
        <v>24.4</v>
      </c>
      <c r="D258" s="1">
        <v>24</v>
      </c>
      <c r="E258" s="5">
        <v>0</v>
      </c>
      <c r="F258">
        <v>1</v>
      </c>
      <c r="G258">
        <v>1</v>
      </c>
      <c r="H258">
        <v>0</v>
      </c>
      <c r="I258">
        <v>3</v>
      </c>
      <c r="J258">
        <v>1</v>
      </c>
      <c r="K258">
        <v>0</v>
      </c>
      <c r="L258">
        <v>0</v>
      </c>
      <c r="M258">
        <v>411</v>
      </c>
      <c r="N258" s="1">
        <v>17.2359694857414</v>
      </c>
      <c r="O258">
        <v>29.79</v>
      </c>
    </row>
    <row r="259" spans="1:15" x14ac:dyDescent="0.25">
      <c r="A259">
        <v>270</v>
      </c>
      <c r="B259" s="1">
        <v>15.352243134697</v>
      </c>
      <c r="C259" s="1">
        <v>14.6</v>
      </c>
      <c r="D259" s="1">
        <v>14.8</v>
      </c>
      <c r="E259" s="5">
        <v>1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1368</v>
      </c>
      <c r="N259" s="1">
        <v>0.67881037369086894</v>
      </c>
      <c r="O259">
        <v>30.17</v>
      </c>
    </row>
    <row r="260" spans="1:15" x14ac:dyDescent="0.25">
      <c r="A260">
        <v>271</v>
      </c>
      <c r="B260" s="1">
        <v>24.560945590357399</v>
      </c>
      <c r="C260" s="1">
        <v>27</v>
      </c>
      <c r="D260" s="1">
        <v>27.7</v>
      </c>
      <c r="E260" s="5">
        <v>0</v>
      </c>
      <c r="F260">
        <v>2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2</v>
      </c>
      <c r="M260">
        <v>29</v>
      </c>
      <c r="N260" s="1">
        <v>1.2142158916352499</v>
      </c>
      <c r="O260">
        <v>23.8</v>
      </c>
    </row>
    <row r="261" spans="1:15" x14ac:dyDescent="0.25">
      <c r="A261">
        <v>272</v>
      </c>
      <c r="B261" s="1">
        <v>14.687377512983</v>
      </c>
      <c r="C261" s="1">
        <v>14</v>
      </c>
      <c r="D261" s="1">
        <v>14.2</v>
      </c>
      <c r="E261" s="5">
        <v>0</v>
      </c>
      <c r="F261">
        <v>1</v>
      </c>
      <c r="G261">
        <v>1</v>
      </c>
      <c r="H261">
        <v>1</v>
      </c>
      <c r="I261">
        <v>1</v>
      </c>
      <c r="J261">
        <v>2</v>
      </c>
      <c r="K261">
        <v>1</v>
      </c>
      <c r="L261">
        <v>2</v>
      </c>
      <c r="M261">
        <v>119</v>
      </c>
      <c r="N261" s="1">
        <v>9.9900099900099903E-2</v>
      </c>
      <c r="O261">
        <v>28.13</v>
      </c>
    </row>
    <row r="262" spans="1:15" x14ac:dyDescent="0.25">
      <c r="A262">
        <v>273</v>
      </c>
      <c r="B262" s="1">
        <v>20.9306261703187</v>
      </c>
      <c r="C262" s="1">
        <v>19.899999999999999</v>
      </c>
      <c r="D262" s="1">
        <v>20.7</v>
      </c>
      <c r="E262" s="5">
        <v>0</v>
      </c>
      <c r="F262">
        <v>1</v>
      </c>
      <c r="G262">
        <v>3</v>
      </c>
      <c r="H262">
        <v>0</v>
      </c>
      <c r="I262">
        <v>0</v>
      </c>
      <c r="J262">
        <v>1</v>
      </c>
      <c r="K262">
        <v>1</v>
      </c>
      <c r="L262">
        <v>1</v>
      </c>
      <c r="M262">
        <v>490</v>
      </c>
      <c r="N262" s="1">
        <v>1.4481888045247602</v>
      </c>
      <c r="O262">
        <v>30.8</v>
      </c>
    </row>
    <row r="263" spans="1:15" x14ac:dyDescent="0.25">
      <c r="A263">
        <v>274</v>
      </c>
      <c r="B263" s="1">
        <v>12.235238024008099</v>
      </c>
      <c r="C263" s="1">
        <v>11.6</v>
      </c>
      <c r="D263" s="1">
        <v>11.4</v>
      </c>
      <c r="E263" s="5">
        <v>1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28</v>
      </c>
      <c r="N263" s="1">
        <v>0</v>
      </c>
      <c r="O263">
        <v>25.03</v>
      </c>
    </row>
    <row r="264" spans="1:15" x14ac:dyDescent="0.25">
      <c r="A264">
        <v>275</v>
      </c>
      <c r="B264" s="1">
        <v>20.628361537452399</v>
      </c>
      <c r="C264" s="1">
        <v>19.600000000000001</v>
      </c>
      <c r="D264" s="1">
        <v>19.2</v>
      </c>
      <c r="E264" s="5">
        <v>0</v>
      </c>
      <c r="F264">
        <v>1</v>
      </c>
      <c r="G264">
        <v>1</v>
      </c>
      <c r="H264">
        <v>0</v>
      </c>
      <c r="I264">
        <v>2</v>
      </c>
      <c r="J264">
        <v>1</v>
      </c>
      <c r="K264">
        <v>0</v>
      </c>
      <c r="L264">
        <v>1</v>
      </c>
      <c r="M264">
        <v>31</v>
      </c>
      <c r="N264" s="1">
        <v>0</v>
      </c>
      <c r="O264">
        <v>22.67</v>
      </c>
    </row>
    <row r="265" spans="1:15" x14ac:dyDescent="0.25">
      <c r="A265">
        <v>276</v>
      </c>
      <c r="B265" s="1">
        <v>13.915878037607602</v>
      </c>
      <c r="C265" s="1">
        <v>16.899999999999999</v>
      </c>
      <c r="D265" s="1">
        <v>16.600000000000001</v>
      </c>
      <c r="E265" s="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>
        <v>1</v>
      </c>
      <c r="L265">
        <v>0</v>
      </c>
      <c r="M265">
        <v>121</v>
      </c>
      <c r="N265" s="1">
        <v>0.16049382716049398</v>
      </c>
      <c r="O265">
        <v>31.03</v>
      </c>
    </row>
    <row r="266" spans="1:15" x14ac:dyDescent="0.25">
      <c r="A266">
        <v>277</v>
      </c>
      <c r="B266" s="1">
        <v>31.118498220627</v>
      </c>
      <c r="C266" s="1">
        <v>29.6</v>
      </c>
      <c r="D266" s="1">
        <v>29</v>
      </c>
      <c r="E266" s="5">
        <v>0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0</v>
      </c>
      <c r="M266">
        <v>306</v>
      </c>
      <c r="N266" s="1">
        <v>0.93423037132316</v>
      </c>
      <c r="O266">
        <v>28.27</v>
      </c>
    </row>
    <row r="267" spans="1:15" x14ac:dyDescent="0.25">
      <c r="A267">
        <v>278</v>
      </c>
      <c r="B267" s="1">
        <v>20.261682761682799</v>
      </c>
      <c r="C267" s="1">
        <v>19.2</v>
      </c>
      <c r="D267" s="1">
        <v>18.899999999999999</v>
      </c>
      <c r="E267" s="5">
        <v>0</v>
      </c>
      <c r="F267">
        <v>1</v>
      </c>
      <c r="G267">
        <v>2</v>
      </c>
      <c r="H267">
        <v>1</v>
      </c>
      <c r="I267">
        <v>3</v>
      </c>
      <c r="J267">
        <v>1</v>
      </c>
      <c r="K267">
        <v>0</v>
      </c>
      <c r="L267">
        <v>0</v>
      </c>
      <c r="M267">
        <v>30</v>
      </c>
      <c r="N267" s="1">
        <v>2.1668532085198802</v>
      </c>
      <c r="O267">
        <v>25.02</v>
      </c>
    </row>
    <row r="268" spans="1:15" x14ac:dyDescent="0.25">
      <c r="A268">
        <v>279</v>
      </c>
      <c r="B268" s="1">
        <v>20.981762193729701</v>
      </c>
      <c r="C268" s="1">
        <v>19.899999999999999</v>
      </c>
      <c r="D268" s="1">
        <v>20.7</v>
      </c>
      <c r="E268" s="5">
        <v>0</v>
      </c>
      <c r="F268">
        <v>1</v>
      </c>
      <c r="G268">
        <v>1</v>
      </c>
      <c r="H268">
        <v>0</v>
      </c>
      <c r="I268">
        <v>0</v>
      </c>
      <c r="L268">
        <v>0</v>
      </c>
      <c r="M268">
        <v>74</v>
      </c>
      <c r="N268" s="1">
        <v>0</v>
      </c>
      <c r="O268">
        <v>23.74</v>
      </c>
    </row>
    <row r="269" spans="1:15" x14ac:dyDescent="0.25">
      <c r="A269">
        <v>280</v>
      </c>
      <c r="B269" s="1">
        <v>25.757580242855198</v>
      </c>
      <c r="C269" s="1">
        <v>24.5</v>
      </c>
      <c r="D269" s="1">
        <v>24</v>
      </c>
      <c r="E269" s="5">
        <v>0</v>
      </c>
      <c r="F269">
        <v>1</v>
      </c>
      <c r="G269">
        <v>1</v>
      </c>
      <c r="H269">
        <v>0</v>
      </c>
      <c r="I269">
        <v>3</v>
      </c>
      <c r="J269">
        <v>1</v>
      </c>
      <c r="K269">
        <v>1</v>
      </c>
      <c r="L269">
        <v>0</v>
      </c>
      <c r="M269">
        <v>924</v>
      </c>
      <c r="N269" s="1">
        <v>4.4699904445408301</v>
      </c>
      <c r="O269">
        <v>31.05</v>
      </c>
    </row>
    <row r="270" spans="1:15" x14ac:dyDescent="0.25">
      <c r="A270">
        <v>281</v>
      </c>
      <c r="B270" s="1">
        <v>20.497126195535202</v>
      </c>
      <c r="C270" s="1">
        <v>19.5</v>
      </c>
      <c r="D270" s="1">
        <v>19.100000000000001</v>
      </c>
      <c r="E270" s="5">
        <v>0</v>
      </c>
      <c r="F270">
        <v>1</v>
      </c>
      <c r="G270">
        <v>1</v>
      </c>
      <c r="H270">
        <v>0</v>
      </c>
      <c r="I270">
        <v>3</v>
      </c>
      <c r="L270">
        <v>0</v>
      </c>
      <c r="M270">
        <v>1744</v>
      </c>
      <c r="N270" s="1">
        <v>0.72750547893559303</v>
      </c>
      <c r="O270">
        <v>32.049999999999997</v>
      </c>
    </row>
    <row r="271" spans="1:15" x14ac:dyDescent="0.25">
      <c r="A271">
        <v>282</v>
      </c>
      <c r="B271" s="1">
        <v>21.900470740925602</v>
      </c>
      <c r="C271" s="1">
        <v>20.8</v>
      </c>
      <c r="D271" s="1">
        <v>20.399999999999999</v>
      </c>
      <c r="E271" s="5">
        <v>0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0</v>
      </c>
      <c r="L271">
        <v>1</v>
      </c>
      <c r="M271">
        <v>92</v>
      </c>
      <c r="N271" s="1">
        <v>0.34004047702677803</v>
      </c>
      <c r="O271">
        <v>29.32</v>
      </c>
    </row>
    <row r="272" spans="1:15" x14ac:dyDescent="0.25">
      <c r="A272">
        <v>283</v>
      </c>
      <c r="B272" s="1">
        <v>15.159575510368899</v>
      </c>
      <c r="C272" s="1">
        <v>14.4</v>
      </c>
      <c r="D272" s="1">
        <v>14.1</v>
      </c>
      <c r="E272" s="5">
        <v>0</v>
      </c>
      <c r="F272">
        <v>1</v>
      </c>
      <c r="G272">
        <v>1</v>
      </c>
      <c r="H272">
        <v>0</v>
      </c>
      <c r="I272">
        <v>0</v>
      </c>
      <c r="J272">
        <v>1</v>
      </c>
      <c r="L272">
        <v>0</v>
      </c>
      <c r="M272">
        <v>153</v>
      </c>
      <c r="N272" s="1">
        <v>0.72007296184518099</v>
      </c>
      <c r="O272">
        <v>26.53</v>
      </c>
    </row>
    <row r="273" spans="1:15" x14ac:dyDescent="0.25">
      <c r="A273">
        <v>284</v>
      </c>
      <c r="B273" s="1">
        <v>11.359911020227401</v>
      </c>
      <c r="C273" s="1">
        <v>10.8</v>
      </c>
      <c r="D273" s="1">
        <v>10.6</v>
      </c>
      <c r="E273" s="5">
        <v>1</v>
      </c>
      <c r="F273">
        <v>1</v>
      </c>
      <c r="G273">
        <v>1</v>
      </c>
      <c r="H273">
        <v>1</v>
      </c>
      <c r="I273">
        <v>1</v>
      </c>
      <c r="J273">
        <v>1</v>
      </c>
      <c r="L273">
        <v>0</v>
      </c>
      <c r="M273">
        <v>92</v>
      </c>
      <c r="N273" s="1">
        <v>0.33071045729273602</v>
      </c>
      <c r="O273">
        <v>29.31</v>
      </c>
    </row>
    <row r="274" spans="1:15" x14ac:dyDescent="0.25">
      <c r="A274">
        <v>285</v>
      </c>
      <c r="B274" s="1">
        <v>19.482229468284899</v>
      </c>
      <c r="C274" s="1">
        <v>18.5</v>
      </c>
      <c r="D274" s="1">
        <v>18.100000000000001</v>
      </c>
      <c r="E274" s="5">
        <v>0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87</v>
      </c>
      <c r="N274" s="1">
        <v>0.55092465786497702</v>
      </c>
      <c r="O274">
        <v>25.8</v>
      </c>
    </row>
    <row r="275" spans="1:15" x14ac:dyDescent="0.25">
      <c r="A275">
        <v>286</v>
      </c>
      <c r="B275" s="1">
        <v>18.53139055434</v>
      </c>
      <c r="C275" s="1">
        <v>17.600000000000001</v>
      </c>
      <c r="D275" s="1">
        <v>17.8</v>
      </c>
      <c r="E275" s="5">
        <v>0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1</v>
      </c>
      <c r="L275">
        <v>0</v>
      </c>
      <c r="M275">
        <v>52</v>
      </c>
      <c r="N275" s="1">
        <v>0.18518518518518501</v>
      </c>
      <c r="O275">
        <v>30.94</v>
      </c>
    </row>
    <row r="276" spans="1:15" x14ac:dyDescent="0.25">
      <c r="A276">
        <v>287</v>
      </c>
      <c r="B276" s="1">
        <v>31.585228326128998</v>
      </c>
      <c r="C276" s="1">
        <v>31.7</v>
      </c>
      <c r="D276" s="1">
        <v>31.6</v>
      </c>
      <c r="E276" s="5">
        <v>0</v>
      </c>
      <c r="F276">
        <v>1</v>
      </c>
      <c r="G276">
        <v>1</v>
      </c>
      <c r="H276">
        <v>0</v>
      </c>
      <c r="I276">
        <v>0</v>
      </c>
      <c r="L276">
        <v>2</v>
      </c>
      <c r="M276">
        <v>92</v>
      </c>
      <c r="N276" s="1">
        <v>1.44645996273595</v>
      </c>
      <c r="O276">
        <v>17.86</v>
      </c>
    </row>
    <row r="277" spans="1:15" x14ac:dyDescent="0.25">
      <c r="A277">
        <v>288</v>
      </c>
      <c r="B277" s="1">
        <v>22.1950229783201</v>
      </c>
      <c r="C277" s="1">
        <v>21.1</v>
      </c>
      <c r="D277" s="1">
        <v>20.7</v>
      </c>
      <c r="E277" s="5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1</v>
      </c>
      <c r="L277">
        <v>1</v>
      </c>
      <c r="M277">
        <v>517</v>
      </c>
      <c r="N277" s="1">
        <v>0.79365979035281098</v>
      </c>
      <c r="O277">
        <v>25.59</v>
      </c>
    </row>
    <row r="278" spans="1:15" x14ac:dyDescent="0.25">
      <c r="A278">
        <v>289</v>
      </c>
      <c r="B278" s="1">
        <v>13.655113714922301</v>
      </c>
      <c r="C278" s="1">
        <v>16.7</v>
      </c>
      <c r="D278" s="1">
        <v>16.8</v>
      </c>
      <c r="E278" s="5">
        <v>0</v>
      </c>
      <c r="F278">
        <v>1</v>
      </c>
      <c r="G278">
        <v>1</v>
      </c>
      <c r="H278">
        <v>1</v>
      </c>
      <c r="I278">
        <v>0</v>
      </c>
      <c r="J278">
        <v>2</v>
      </c>
      <c r="K278">
        <v>0</v>
      </c>
      <c r="L278">
        <v>0</v>
      </c>
      <c r="M278">
        <v>36</v>
      </c>
      <c r="N278" s="1">
        <v>0</v>
      </c>
      <c r="O278">
        <v>31.96</v>
      </c>
    </row>
    <row r="279" spans="1:15" x14ac:dyDescent="0.25">
      <c r="A279">
        <v>290</v>
      </c>
      <c r="B279" s="1">
        <v>24.873134066064601</v>
      </c>
      <c r="C279" s="1">
        <v>25.3</v>
      </c>
      <c r="D279" s="1">
        <v>24.8</v>
      </c>
      <c r="E279" s="5">
        <v>0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0</v>
      </c>
      <c r="M279">
        <v>218</v>
      </c>
      <c r="N279" s="1">
        <v>1.8010841342186699</v>
      </c>
      <c r="O279">
        <v>31.8</v>
      </c>
    </row>
    <row r="280" spans="1:15" x14ac:dyDescent="0.25">
      <c r="A280">
        <v>291</v>
      </c>
      <c r="B280" s="1">
        <v>26.885441828553304</v>
      </c>
      <c r="C280" s="1">
        <v>25.5</v>
      </c>
      <c r="D280" s="1">
        <v>26.2</v>
      </c>
      <c r="E280" s="5">
        <v>0</v>
      </c>
      <c r="F280">
        <v>1</v>
      </c>
      <c r="G280">
        <v>3</v>
      </c>
      <c r="H280">
        <v>1</v>
      </c>
      <c r="J280">
        <v>1</v>
      </c>
      <c r="K280">
        <v>1</v>
      </c>
      <c r="L280">
        <v>1</v>
      </c>
      <c r="M280">
        <v>51</v>
      </c>
      <c r="N280" s="1">
        <v>2.4900330236298602</v>
      </c>
      <c r="O280">
        <v>29.79</v>
      </c>
    </row>
    <row r="281" spans="1:15" x14ac:dyDescent="0.25">
      <c r="A281">
        <v>292</v>
      </c>
      <c r="B281" s="1">
        <v>10.060559453754101</v>
      </c>
      <c r="C281" s="1">
        <v>9.6</v>
      </c>
      <c r="D281" s="1">
        <v>9.4</v>
      </c>
      <c r="E281" s="5">
        <v>1</v>
      </c>
      <c r="F281">
        <v>1</v>
      </c>
      <c r="G281">
        <v>1</v>
      </c>
      <c r="H281">
        <v>1</v>
      </c>
      <c r="I281">
        <v>1</v>
      </c>
      <c r="J281">
        <v>2</v>
      </c>
      <c r="K281">
        <v>1</v>
      </c>
      <c r="M281">
        <v>95</v>
      </c>
      <c r="N281" s="1">
        <v>0.19268466541922802</v>
      </c>
      <c r="O281">
        <v>31.15</v>
      </c>
    </row>
    <row r="282" spans="1:15" x14ac:dyDescent="0.25">
      <c r="A282">
        <v>293</v>
      </c>
      <c r="B282" s="1">
        <v>26.506490520394898</v>
      </c>
      <c r="C282" s="1">
        <v>25.2</v>
      </c>
      <c r="D282" s="1">
        <v>24.7</v>
      </c>
      <c r="E282" s="5">
        <v>0</v>
      </c>
      <c r="F282">
        <v>2</v>
      </c>
      <c r="G282">
        <v>1</v>
      </c>
      <c r="H282">
        <v>1</v>
      </c>
      <c r="I282">
        <v>2</v>
      </c>
      <c r="J282">
        <v>1</v>
      </c>
      <c r="K282">
        <v>1</v>
      </c>
      <c r="L282">
        <v>0</v>
      </c>
      <c r="M282">
        <v>73</v>
      </c>
      <c r="N282" s="1">
        <v>0.982719986117217</v>
      </c>
      <c r="O282">
        <v>19.829999999999998</v>
      </c>
    </row>
    <row r="283" spans="1:15" x14ac:dyDescent="0.25">
      <c r="A283">
        <v>294</v>
      </c>
      <c r="B283" s="1">
        <v>17.122560433731199</v>
      </c>
      <c r="C283" s="1">
        <v>20</v>
      </c>
      <c r="D283" s="1">
        <v>19.600000000000001</v>
      </c>
      <c r="E283" s="5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165</v>
      </c>
      <c r="N283" s="1">
        <v>0.17404418358196802</v>
      </c>
      <c r="O283">
        <v>27.37</v>
      </c>
    </row>
    <row r="284" spans="1:15" x14ac:dyDescent="0.25">
      <c r="A284">
        <v>295</v>
      </c>
      <c r="B284" s="1">
        <v>15.9914327234738</v>
      </c>
      <c r="C284" s="1">
        <v>15.2</v>
      </c>
      <c r="D284" s="1">
        <v>14.9</v>
      </c>
      <c r="E284" s="5">
        <v>0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586</v>
      </c>
      <c r="N284" s="1">
        <v>1.3532676061633599</v>
      </c>
      <c r="O284">
        <v>27.94</v>
      </c>
    </row>
    <row r="285" spans="1:15" x14ac:dyDescent="0.25">
      <c r="A285">
        <v>296</v>
      </c>
      <c r="B285" s="1">
        <v>15.906113288301199</v>
      </c>
      <c r="C285" s="1">
        <v>15.1</v>
      </c>
      <c r="D285" s="1">
        <v>14.8</v>
      </c>
      <c r="E285" s="5">
        <v>0</v>
      </c>
      <c r="F285">
        <v>1</v>
      </c>
      <c r="G285">
        <v>1</v>
      </c>
      <c r="H285">
        <v>1</v>
      </c>
      <c r="I285">
        <v>1</v>
      </c>
      <c r="J285">
        <v>2</v>
      </c>
      <c r="K285">
        <v>1</v>
      </c>
      <c r="L285">
        <v>1</v>
      </c>
      <c r="M285">
        <v>50</v>
      </c>
      <c r="N285" s="1">
        <v>1.9654990106635</v>
      </c>
      <c r="O285">
        <v>23.28</v>
      </c>
    </row>
    <row r="286" spans="1:15" x14ac:dyDescent="0.25">
      <c r="A286">
        <v>297</v>
      </c>
      <c r="B286" s="1">
        <v>23.729769186872399</v>
      </c>
      <c r="C286" s="1">
        <v>22.5</v>
      </c>
      <c r="D286" s="1">
        <v>22.1</v>
      </c>
      <c r="E286" s="5">
        <v>0</v>
      </c>
      <c r="F286">
        <v>1</v>
      </c>
      <c r="G286">
        <v>3</v>
      </c>
      <c r="H286">
        <v>1</v>
      </c>
      <c r="I286">
        <v>0</v>
      </c>
      <c r="L286">
        <v>1</v>
      </c>
      <c r="M286">
        <v>60</v>
      </c>
      <c r="N286" s="1">
        <v>0.91707139789209391</v>
      </c>
      <c r="O286">
        <v>31.95</v>
      </c>
    </row>
    <row r="287" spans="1:15" x14ac:dyDescent="0.25">
      <c r="A287">
        <v>299</v>
      </c>
      <c r="B287" s="1">
        <v>26.817669201231698</v>
      </c>
      <c r="C287" s="1">
        <v>25.5</v>
      </c>
      <c r="D287" s="1">
        <v>26.2</v>
      </c>
      <c r="E287" s="5">
        <v>0</v>
      </c>
      <c r="F287">
        <v>1</v>
      </c>
      <c r="G287">
        <v>1</v>
      </c>
      <c r="H287">
        <v>0</v>
      </c>
      <c r="I287">
        <v>3</v>
      </c>
      <c r="J287">
        <v>1</v>
      </c>
      <c r="K287">
        <v>1</v>
      </c>
      <c r="L287">
        <v>1</v>
      </c>
      <c r="M287">
        <v>475</v>
      </c>
      <c r="N287" s="1">
        <v>0.48098823757165199</v>
      </c>
      <c r="O287">
        <v>27.62</v>
      </c>
    </row>
    <row r="288" spans="1:15" x14ac:dyDescent="0.25">
      <c r="A288">
        <v>300</v>
      </c>
      <c r="B288" s="1">
        <v>24.117979156690701</v>
      </c>
      <c r="C288" s="1">
        <v>22.9</v>
      </c>
      <c r="D288" s="1">
        <v>23</v>
      </c>
      <c r="E288" s="5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802</v>
      </c>
      <c r="N288" s="1">
        <v>3.1400973273092103</v>
      </c>
      <c r="O288">
        <v>28.02</v>
      </c>
    </row>
    <row r="289" spans="1:15" x14ac:dyDescent="0.25">
      <c r="A289">
        <v>301</v>
      </c>
      <c r="B289" s="1">
        <v>15.614798384864001</v>
      </c>
      <c r="C289" s="1">
        <v>14.8</v>
      </c>
      <c r="D289" s="1">
        <v>15.7</v>
      </c>
      <c r="E289" s="5">
        <v>0</v>
      </c>
      <c r="F289">
        <v>1</v>
      </c>
      <c r="G289">
        <v>1</v>
      </c>
      <c r="H289">
        <v>0</v>
      </c>
      <c r="I289">
        <v>3</v>
      </c>
      <c r="J289">
        <v>1</v>
      </c>
      <c r="K289">
        <v>1</v>
      </c>
      <c r="L289">
        <v>0</v>
      </c>
      <c r="M289">
        <v>243</v>
      </c>
      <c r="N289" s="1">
        <v>0.517005074788494</v>
      </c>
      <c r="O289">
        <v>34.659999999999997</v>
      </c>
    </row>
    <row r="290" spans="1:15" x14ac:dyDescent="0.25">
      <c r="A290">
        <v>302</v>
      </c>
      <c r="B290" s="1">
        <v>19.801952817141498</v>
      </c>
      <c r="C290" s="1">
        <v>18.8</v>
      </c>
      <c r="D290" s="1">
        <v>18.399999999999999</v>
      </c>
      <c r="E290" s="5">
        <v>0</v>
      </c>
      <c r="F290">
        <v>1</v>
      </c>
      <c r="G290">
        <v>1</v>
      </c>
      <c r="H290">
        <v>0</v>
      </c>
      <c r="I290">
        <v>3</v>
      </c>
      <c r="J290">
        <v>1</v>
      </c>
      <c r="K290">
        <v>0</v>
      </c>
      <c r="L290">
        <v>0</v>
      </c>
      <c r="M290">
        <v>78</v>
      </c>
      <c r="N290" s="1">
        <v>0.12626262626262599</v>
      </c>
      <c r="O290">
        <v>27.94</v>
      </c>
    </row>
    <row r="291" spans="1:15" x14ac:dyDescent="0.25">
      <c r="A291">
        <v>303</v>
      </c>
      <c r="B291" s="1">
        <v>13.936974223763801</v>
      </c>
      <c r="C291" s="1">
        <v>16.899999999999999</v>
      </c>
      <c r="D291" s="1">
        <v>16.600000000000001</v>
      </c>
      <c r="E291" s="5">
        <v>0</v>
      </c>
      <c r="F291">
        <v>1</v>
      </c>
      <c r="G291">
        <v>1</v>
      </c>
      <c r="H291">
        <v>0</v>
      </c>
      <c r="I291">
        <v>1</v>
      </c>
      <c r="J291">
        <v>2</v>
      </c>
      <c r="K291">
        <v>0</v>
      </c>
      <c r="L291">
        <v>1</v>
      </c>
      <c r="M291">
        <v>61</v>
      </c>
      <c r="N291" s="1">
        <v>0</v>
      </c>
      <c r="O291">
        <v>26.72</v>
      </c>
    </row>
    <row r="292" spans="1:15" x14ac:dyDescent="0.25">
      <c r="A292">
        <v>304</v>
      </c>
      <c r="B292" s="1">
        <v>16.4382293442243</v>
      </c>
      <c r="C292" s="1">
        <v>15.6</v>
      </c>
      <c r="D292" s="1">
        <v>16.5</v>
      </c>
      <c r="E292" s="5">
        <v>0</v>
      </c>
      <c r="F292">
        <v>1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38</v>
      </c>
      <c r="N292" s="1">
        <v>1.4931967776795401</v>
      </c>
      <c r="O292">
        <v>26.39</v>
      </c>
    </row>
    <row r="293" spans="1:15" x14ac:dyDescent="0.25">
      <c r="A293">
        <v>305</v>
      </c>
      <c r="B293" s="1">
        <v>13.4601826006256</v>
      </c>
      <c r="C293" s="1">
        <v>12.8</v>
      </c>
      <c r="D293" s="1">
        <v>13</v>
      </c>
      <c r="E293" s="5">
        <v>0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140</v>
      </c>
      <c r="N293" s="1">
        <v>0.85655278225501097</v>
      </c>
      <c r="O293">
        <v>27.03</v>
      </c>
    </row>
    <row r="294" spans="1:15" x14ac:dyDescent="0.25">
      <c r="A294">
        <v>306</v>
      </c>
      <c r="B294" s="1">
        <v>24.1067057128244</v>
      </c>
      <c r="C294" s="1">
        <v>22.9</v>
      </c>
      <c r="D294" s="1">
        <v>22.4</v>
      </c>
      <c r="E294" s="5">
        <v>0</v>
      </c>
      <c r="F294">
        <v>1</v>
      </c>
      <c r="G294">
        <v>3</v>
      </c>
      <c r="H294">
        <v>0</v>
      </c>
      <c r="I294">
        <v>1</v>
      </c>
      <c r="L294">
        <v>1</v>
      </c>
      <c r="M294">
        <v>128</v>
      </c>
      <c r="N294" s="1">
        <v>1.1907986166379199</v>
      </c>
      <c r="O294">
        <v>31.07</v>
      </c>
    </row>
    <row r="295" spans="1:15" x14ac:dyDescent="0.25">
      <c r="A295">
        <v>308</v>
      </c>
      <c r="B295" s="1">
        <v>25.716895834881097</v>
      </c>
      <c r="C295" s="1">
        <v>24.4</v>
      </c>
      <c r="D295" s="1">
        <v>24.4</v>
      </c>
      <c r="E295" s="5">
        <v>0</v>
      </c>
      <c r="F295">
        <v>1</v>
      </c>
      <c r="G295">
        <v>1</v>
      </c>
      <c r="H295">
        <v>0</v>
      </c>
      <c r="I295">
        <v>3</v>
      </c>
      <c r="L295">
        <v>0</v>
      </c>
      <c r="M295">
        <v>78</v>
      </c>
      <c r="N295" s="1">
        <v>0.41942287412520401</v>
      </c>
      <c r="O295">
        <v>27.73</v>
      </c>
    </row>
    <row r="296" spans="1:15" x14ac:dyDescent="0.25">
      <c r="A296">
        <v>309</v>
      </c>
      <c r="B296" s="1">
        <v>13.9976086418596</v>
      </c>
      <c r="C296" s="1">
        <v>17</v>
      </c>
      <c r="D296" s="1">
        <v>16.7</v>
      </c>
      <c r="E296" s="5">
        <v>0</v>
      </c>
      <c r="F296">
        <v>1</v>
      </c>
      <c r="G296">
        <v>1</v>
      </c>
      <c r="H296">
        <v>0</v>
      </c>
      <c r="I296">
        <v>3</v>
      </c>
      <c r="L296">
        <v>0</v>
      </c>
      <c r="M296">
        <v>992</v>
      </c>
      <c r="N296" s="1">
        <v>1.0514525267727</v>
      </c>
      <c r="O296">
        <v>30.24</v>
      </c>
    </row>
    <row r="297" spans="1:15" x14ac:dyDescent="0.25">
      <c r="A297">
        <v>310</v>
      </c>
      <c r="B297" s="1">
        <v>12.8499278499279</v>
      </c>
      <c r="C297" s="1">
        <v>12.2</v>
      </c>
      <c r="D297" s="1">
        <v>12</v>
      </c>
      <c r="E297" s="5">
        <v>0</v>
      </c>
      <c r="F297">
        <v>1</v>
      </c>
      <c r="G297">
        <v>2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23</v>
      </c>
      <c r="N297" s="1">
        <v>2.5657894736842097</v>
      </c>
      <c r="O297">
        <v>24.89</v>
      </c>
    </row>
    <row r="298" spans="1:15" x14ac:dyDescent="0.25">
      <c r="A298">
        <v>311</v>
      </c>
      <c r="B298" s="1">
        <v>13.798664474512201</v>
      </c>
      <c r="C298" s="1">
        <v>16.8</v>
      </c>
      <c r="D298" s="1">
        <v>17.7</v>
      </c>
      <c r="E298" s="5">
        <v>0</v>
      </c>
      <c r="F298">
        <v>1</v>
      </c>
      <c r="G298">
        <v>3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400</v>
      </c>
      <c r="N298" s="1">
        <v>0.89441823146717692</v>
      </c>
      <c r="O298">
        <v>36.53</v>
      </c>
    </row>
    <row r="299" spans="1:15" x14ac:dyDescent="0.25">
      <c r="A299">
        <v>312</v>
      </c>
      <c r="B299" s="1">
        <v>50.323937529419105</v>
      </c>
      <c r="C299" s="1">
        <v>47.8</v>
      </c>
      <c r="D299" s="1">
        <v>46.9</v>
      </c>
      <c r="E299" s="5">
        <v>0</v>
      </c>
      <c r="F299">
        <v>1</v>
      </c>
      <c r="G299">
        <v>1</v>
      </c>
      <c r="H299">
        <v>0</v>
      </c>
      <c r="I299">
        <v>1</v>
      </c>
      <c r="L299">
        <v>0</v>
      </c>
      <c r="M299">
        <v>279</v>
      </c>
      <c r="N299" s="1">
        <v>3.0556522444199903</v>
      </c>
      <c r="O299">
        <v>29.46</v>
      </c>
    </row>
    <row r="300" spans="1:15" x14ac:dyDescent="0.25">
      <c r="A300">
        <v>313</v>
      </c>
      <c r="B300" s="1">
        <v>12.3791955599915</v>
      </c>
      <c r="C300" s="1">
        <v>11.8</v>
      </c>
      <c r="D300" s="1">
        <v>12.7</v>
      </c>
      <c r="E300" s="5">
        <v>0</v>
      </c>
      <c r="F300">
        <v>1</v>
      </c>
      <c r="G300">
        <v>1</v>
      </c>
      <c r="H300">
        <v>0</v>
      </c>
      <c r="I300">
        <v>1</v>
      </c>
      <c r="J300">
        <v>2</v>
      </c>
      <c r="K300">
        <v>1</v>
      </c>
      <c r="L300">
        <v>0</v>
      </c>
      <c r="M300">
        <v>45</v>
      </c>
      <c r="N300" s="1">
        <v>0.17889087656529501</v>
      </c>
      <c r="O300">
        <v>25.25</v>
      </c>
    </row>
    <row r="301" spans="1:15" x14ac:dyDescent="0.25">
      <c r="A301">
        <v>314</v>
      </c>
      <c r="B301" s="1">
        <v>17.979030689065802</v>
      </c>
      <c r="C301" s="1">
        <v>17.100000000000001</v>
      </c>
      <c r="D301" s="1">
        <v>16.7</v>
      </c>
      <c r="E301" s="5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87</v>
      </c>
      <c r="N301" s="1">
        <v>0.55517483190130601</v>
      </c>
      <c r="O301">
        <v>27.83</v>
      </c>
    </row>
    <row r="302" spans="1:15" x14ac:dyDescent="0.25">
      <c r="A302">
        <v>315</v>
      </c>
      <c r="B302" s="1">
        <v>23.431921613739799</v>
      </c>
      <c r="C302" s="1">
        <v>26</v>
      </c>
      <c r="D302" s="1">
        <v>26.6</v>
      </c>
      <c r="E302" s="5">
        <v>0</v>
      </c>
      <c r="F302">
        <v>1</v>
      </c>
      <c r="G302">
        <v>2</v>
      </c>
      <c r="H302">
        <v>0</v>
      </c>
      <c r="I302">
        <v>0</v>
      </c>
      <c r="J302">
        <v>1</v>
      </c>
      <c r="K302">
        <v>0</v>
      </c>
      <c r="L302">
        <v>1</v>
      </c>
      <c r="M302">
        <v>21</v>
      </c>
      <c r="N302" s="1">
        <v>0</v>
      </c>
      <c r="O302">
        <v>26.68</v>
      </c>
    </row>
    <row r="303" spans="1:15" x14ac:dyDescent="0.25">
      <c r="A303">
        <v>317</v>
      </c>
      <c r="B303" s="1">
        <v>24.5710682963647</v>
      </c>
      <c r="C303" s="1">
        <v>27</v>
      </c>
      <c r="D303" s="1">
        <v>27.7</v>
      </c>
      <c r="E303" s="5">
        <v>0</v>
      </c>
      <c r="F303">
        <v>1</v>
      </c>
      <c r="G303">
        <v>3</v>
      </c>
      <c r="H303">
        <v>1</v>
      </c>
      <c r="I303">
        <v>3</v>
      </c>
      <c r="J303">
        <v>1</v>
      </c>
      <c r="K303">
        <v>1</v>
      </c>
      <c r="L303">
        <v>1</v>
      </c>
      <c r="M303">
        <v>56</v>
      </c>
      <c r="N303" s="1">
        <v>1.17737890715953</v>
      </c>
      <c r="O303">
        <v>26.36</v>
      </c>
    </row>
    <row r="304" spans="1:15" x14ac:dyDescent="0.25">
      <c r="A304">
        <v>318</v>
      </c>
      <c r="B304" s="1">
        <v>24.769221117047199</v>
      </c>
      <c r="C304" s="1">
        <v>27.2</v>
      </c>
      <c r="D304" s="1">
        <v>26.7</v>
      </c>
      <c r="E304" s="5">
        <v>0</v>
      </c>
      <c r="F304">
        <v>1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73</v>
      </c>
      <c r="N304" s="1">
        <v>0.43530543530543497</v>
      </c>
      <c r="O304">
        <v>27.47</v>
      </c>
    </row>
    <row r="305" spans="1:15" x14ac:dyDescent="0.25">
      <c r="A305">
        <v>319</v>
      </c>
      <c r="B305" s="1">
        <v>21.307443695252999</v>
      </c>
      <c r="C305" s="1">
        <v>20.2</v>
      </c>
      <c r="D305" s="1">
        <v>19.8</v>
      </c>
      <c r="E305" s="5">
        <v>0</v>
      </c>
      <c r="F305">
        <v>1</v>
      </c>
      <c r="G305">
        <v>3</v>
      </c>
      <c r="H305">
        <v>0</v>
      </c>
      <c r="I305">
        <v>0</v>
      </c>
      <c r="J305">
        <v>1</v>
      </c>
      <c r="K305">
        <v>1</v>
      </c>
      <c r="L305">
        <v>0</v>
      </c>
      <c r="M305">
        <v>800</v>
      </c>
      <c r="N305" s="1">
        <v>0</v>
      </c>
      <c r="O305">
        <v>32.9</v>
      </c>
    </row>
    <row r="306" spans="1:15" x14ac:dyDescent="0.25">
      <c r="A306">
        <v>320</v>
      </c>
      <c r="B306" s="1">
        <v>13.7714648183316</v>
      </c>
      <c r="C306" s="1">
        <v>16.8</v>
      </c>
      <c r="D306" s="1">
        <v>16.399999999999999</v>
      </c>
      <c r="E306" s="5">
        <v>0</v>
      </c>
      <c r="F306">
        <v>1</v>
      </c>
      <c r="G306">
        <v>1</v>
      </c>
      <c r="H306">
        <v>0</v>
      </c>
      <c r="I306">
        <v>2</v>
      </c>
      <c r="J306">
        <v>1</v>
      </c>
      <c r="K306">
        <v>1</v>
      </c>
      <c r="L306">
        <v>0</v>
      </c>
      <c r="M306">
        <v>662</v>
      </c>
      <c r="N306" s="1">
        <v>0.96578449492359808</v>
      </c>
      <c r="O306">
        <v>31.46</v>
      </c>
    </row>
    <row r="307" spans="1:15" x14ac:dyDescent="0.25">
      <c r="A307">
        <v>321</v>
      </c>
      <c r="B307" s="1">
        <v>34.673591316689297</v>
      </c>
      <c r="C307" s="1">
        <v>34.6</v>
      </c>
      <c r="D307" s="1">
        <v>34.4</v>
      </c>
      <c r="E307" s="5">
        <v>0</v>
      </c>
      <c r="F307">
        <v>1</v>
      </c>
      <c r="G307">
        <v>1</v>
      </c>
      <c r="H307">
        <v>1</v>
      </c>
      <c r="I307">
        <v>1</v>
      </c>
      <c r="L307">
        <v>0</v>
      </c>
      <c r="M307">
        <v>380</v>
      </c>
      <c r="N307" s="1">
        <v>1.58475935109525</v>
      </c>
      <c r="O307">
        <v>33.340000000000003</v>
      </c>
    </row>
    <row r="308" spans="1:15" x14ac:dyDescent="0.25">
      <c r="A308">
        <v>322</v>
      </c>
      <c r="B308" s="1">
        <v>16.956859379108199</v>
      </c>
      <c r="C308" s="1">
        <v>16.100000000000001</v>
      </c>
      <c r="D308" s="1">
        <v>17</v>
      </c>
      <c r="E308" s="5">
        <v>0</v>
      </c>
      <c r="F308">
        <v>1</v>
      </c>
      <c r="G308">
        <v>1</v>
      </c>
      <c r="H308">
        <v>1</v>
      </c>
      <c r="I308">
        <v>2</v>
      </c>
      <c r="J308">
        <v>1</v>
      </c>
      <c r="K308">
        <v>1</v>
      </c>
      <c r="L308">
        <v>0</v>
      </c>
      <c r="M308">
        <v>68</v>
      </c>
      <c r="N308" s="1">
        <v>1.3066653214958301</v>
      </c>
      <c r="O308">
        <v>26.84</v>
      </c>
    </row>
    <row r="309" spans="1:15" x14ac:dyDescent="0.25">
      <c r="A309">
        <v>323</v>
      </c>
      <c r="B309" s="1">
        <v>19.6549613492157</v>
      </c>
      <c r="C309" s="1">
        <v>18.7</v>
      </c>
      <c r="D309" s="1">
        <v>18.8</v>
      </c>
      <c r="E309" s="5">
        <v>0</v>
      </c>
      <c r="F309">
        <v>1</v>
      </c>
      <c r="G309">
        <v>1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269</v>
      </c>
      <c r="N309" s="1">
        <v>0.841807950467792</v>
      </c>
      <c r="O309">
        <v>26.15</v>
      </c>
    </row>
    <row r="310" spans="1:15" x14ac:dyDescent="0.25">
      <c r="A310">
        <v>324</v>
      </c>
      <c r="B310" s="1">
        <v>20.315598944578799</v>
      </c>
      <c r="C310" s="1">
        <v>22</v>
      </c>
      <c r="D310" s="1">
        <v>21.6</v>
      </c>
      <c r="E310" s="5">
        <v>0</v>
      </c>
      <c r="F310">
        <v>1</v>
      </c>
      <c r="G310">
        <v>1</v>
      </c>
      <c r="H310">
        <v>0</v>
      </c>
      <c r="I310">
        <v>3</v>
      </c>
      <c r="J310">
        <v>1</v>
      </c>
      <c r="K310">
        <v>1</v>
      </c>
      <c r="L310">
        <v>0</v>
      </c>
      <c r="M310">
        <v>2952</v>
      </c>
      <c r="N310" s="1">
        <v>0.30627107891405597</v>
      </c>
      <c r="O310">
        <v>28.39</v>
      </c>
    </row>
    <row r="311" spans="1:15" x14ac:dyDescent="0.25">
      <c r="A311">
        <v>325</v>
      </c>
      <c r="B311" s="1">
        <v>17.536437606237801</v>
      </c>
      <c r="C311" s="1">
        <v>16.7</v>
      </c>
      <c r="D311" s="1">
        <v>16.8</v>
      </c>
      <c r="E311" s="5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2</v>
      </c>
      <c r="M311">
        <v>69</v>
      </c>
      <c r="N311" s="1">
        <v>2.1090413927565699</v>
      </c>
      <c r="O311">
        <v>31.65</v>
      </c>
    </row>
    <row r="312" spans="1:15" x14ac:dyDescent="0.25">
      <c r="A312">
        <v>326</v>
      </c>
      <c r="B312" s="1">
        <v>14.188627023232399</v>
      </c>
      <c r="C312" s="1">
        <v>17.2</v>
      </c>
      <c r="D312" s="1">
        <v>16.8</v>
      </c>
      <c r="E312" s="5">
        <v>0</v>
      </c>
      <c r="F312">
        <v>1</v>
      </c>
      <c r="G312">
        <v>1</v>
      </c>
      <c r="H312">
        <v>1</v>
      </c>
      <c r="I312">
        <v>3</v>
      </c>
      <c r="J312">
        <v>1</v>
      </c>
      <c r="K312">
        <v>0</v>
      </c>
      <c r="L312">
        <v>0</v>
      </c>
      <c r="M312">
        <v>54</v>
      </c>
      <c r="N312" s="1">
        <v>2.1530879259916502</v>
      </c>
      <c r="O312">
        <v>32.99</v>
      </c>
    </row>
    <row r="313" spans="1:15" x14ac:dyDescent="0.25">
      <c r="A313">
        <v>327</v>
      </c>
      <c r="B313" s="1">
        <v>16.664499425349398</v>
      </c>
      <c r="C313" s="1">
        <v>15.8</v>
      </c>
      <c r="D313" s="1">
        <v>16.7</v>
      </c>
      <c r="E313" s="5">
        <v>0</v>
      </c>
      <c r="F313">
        <v>1</v>
      </c>
      <c r="G313">
        <v>1</v>
      </c>
      <c r="H313">
        <v>0</v>
      </c>
      <c r="I313">
        <v>3</v>
      </c>
      <c r="L313">
        <v>0</v>
      </c>
      <c r="M313">
        <v>85</v>
      </c>
      <c r="N313" s="1">
        <v>1.4280209678161799</v>
      </c>
      <c r="O313">
        <v>29.08</v>
      </c>
    </row>
    <row r="314" spans="1:15" x14ac:dyDescent="0.25">
      <c r="A314">
        <v>328</v>
      </c>
      <c r="B314" s="1">
        <v>29.053293552737401</v>
      </c>
      <c r="C314" s="1">
        <v>27.6</v>
      </c>
      <c r="D314" s="1">
        <v>27</v>
      </c>
      <c r="E314" s="5">
        <v>0</v>
      </c>
      <c r="F314">
        <v>1</v>
      </c>
      <c r="G314">
        <v>3</v>
      </c>
      <c r="H314">
        <v>1</v>
      </c>
      <c r="I314">
        <v>0</v>
      </c>
      <c r="J314">
        <v>1</v>
      </c>
      <c r="K314">
        <v>1</v>
      </c>
      <c r="L314">
        <v>1</v>
      </c>
      <c r="M314">
        <v>73</v>
      </c>
      <c r="N314" s="1">
        <v>0.86004416543525797</v>
      </c>
      <c r="O314">
        <v>26.85</v>
      </c>
    </row>
    <row r="315" spans="1:15" x14ac:dyDescent="0.25">
      <c r="A315">
        <v>329</v>
      </c>
      <c r="B315" s="1">
        <v>13.7688675244457</v>
      </c>
      <c r="C315" s="1">
        <v>16.8</v>
      </c>
      <c r="D315" s="1">
        <v>16.399999999999999</v>
      </c>
      <c r="E315" s="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53</v>
      </c>
      <c r="N315" s="1">
        <v>0</v>
      </c>
      <c r="O315">
        <v>26.2</v>
      </c>
    </row>
    <row r="316" spans="1:15" x14ac:dyDescent="0.25">
      <c r="A316">
        <v>330</v>
      </c>
      <c r="B316" s="1">
        <v>13.417249417249399</v>
      </c>
      <c r="C316" s="1">
        <v>12.7</v>
      </c>
      <c r="D316" s="1">
        <v>13</v>
      </c>
      <c r="E316" s="5">
        <v>0</v>
      </c>
      <c r="F316">
        <v>1</v>
      </c>
      <c r="G316">
        <v>1</v>
      </c>
      <c r="H316">
        <v>1</v>
      </c>
      <c r="I316">
        <v>1</v>
      </c>
      <c r="J316">
        <v>2</v>
      </c>
      <c r="K316">
        <v>1</v>
      </c>
      <c r="L316">
        <v>1</v>
      </c>
      <c r="M316">
        <v>75</v>
      </c>
      <c r="N316" s="1">
        <v>0.36608319217014901</v>
      </c>
      <c r="O316">
        <v>27.81</v>
      </c>
    </row>
    <row r="317" spans="1:15" x14ac:dyDescent="0.25">
      <c r="A317">
        <v>331</v>
      </c>
      <c r="B317" s="1">
        <v>8.6677526186563796</v>
      </c>
      <c r="C317" s="1">
        <v>8.1999999999999993</v>
      </c>
      <c r="D317" s="1">
        <v>8.1</v>
      </c>
      <c r="E317" s="5">
        <v>1</v>
      </c>
      <c r="F317">
        <v>1</v>
      </c>
      <c r="G317">
        <v>3</v>
      </c>
      <c r="H317">
        <v>0</v>
      </c>
      <c r="I317">
        <v>1</v>
      </c>
      <c r="L317">
        <v>1</v>
      </c>
      <c r="M317">
        <v>134</v>
      </c>
      <c r="N317" s="1">
        <v>0.36212388544666202</v>
      </c>
      <c r="O317">
        <v>34.200000000000003</v>
      </c>
    </row>
    <row r="318" spans="1:15" x14ac:dyDescent="0.25">
      <c r="A318">
        <v>332</v>
      </c>
      <c r="B318" s="1">
        <v>20.941449006488199</v>
      </c>
      <c r="C318" s="1">
        <v>19.899999999999999</v>
      </c>
      <c r="D318" s="1">
        <v>20.7</v>
      </c>
      <c r="E318" s="5">
        <v>0</v>
      </c>
      <c r="F318">
        <v>1</v>
      </c>
      <c r="G318">
        <v>1</v>
      </c>
      <c r="H318">
        <v>0</v>
      </c>
      <c r="I318">
        <v>2</v>
      </c>
      <c r="J318">
        <v>1</v>
      </c>
      <c r="K318">
        <v>1</v>
      </c>
      <c r="L318">
        <v>0</v>
      </c>
      <c r="M318">
        <v>266</v>
      </c>
      <c r="N318" s="1">
        <v>0.94538845074128397</v>
      </c>
      <c r="O318">
        <v>26.72</v>
      </c>
    </row>
    <row r="319" spans="1:15" x14ac:dyDescent="0.25">
      <c r="A319">
        <v>333</v>
      </c>
      <c r="B319" s="1">
        <v>19.3329866780118</v>
      </c>
      <c r="C319" s="1">
        <v>18.399999999999999</v>
      </c>
      <c r="D319" s="1">
        <v>18</v>
      </c>
      <c r="E319" s="5">
        <v>0</v>
      </c>
      <c r="F319">
        <v>1</v>
      </c>
      <c r="G319">
        <v>1</v>
      </c>
      <c r="H319">
        <v>0</v>
      </c>
      <c r="I319">
        <v>3</v>
      </c>
      <c r="J319">
        <v>1</v>
      </c>
      <c r="K319">
        <v>1</v>
      </c>
      <c r="L319">
        <v>1</v>
      </c>
      <c r="M319">
        <v>497</v>
      </c>
      <c r="N319" s="1">
        <v>1.7688414399613401</v>
      </c>
      <c r="O319">
        <v>27.86</v>
      </c>
    </row>
    <row r="320" spans="1:15" x14ac:dyDescent="0.25">
      <c r="A320">
        <v>334</v>
      </c>
      <c r="B320" s="1">
        <v>16.6145800008007</v>
      </c>
      <c r="C320" s="1">
        <v>15.8</v>
      </c>
      <c r="D320" s="1">
        <v>16.7</v>
      </c>
      <c r="E320" s="5">
        <v>0</v>
      </c>
      <c r="F320">
        <v>1</v>
      </c>
      <c r="G320">
        <v>1</v>
      </c>
      <c r="H320">
        <v>0</v>
      </c>
      <c r="I320">
        <v>1</v>
      </c>
      <c r="J320">
        <v>2</v>
      </c>
      <c r="K320">
        <v>1</v>
      </c>
      <c r="L320">
        <v>2</v>
      </c>
      <c r="M320">
        <v>113</v>
      </c>
      <c r="N320" s="1">
        <v>1.1868970804724399</v>
      </c>
      <c r="O320">
        <v>30.87</v>
      </c>
    </row>
    <row r="321" spans="1:15" x14ac:dyDescent="0.25">
      <c r="A321">
        <v>335</v>
      </c>
      <c r="B321" s="1">
        <v>16.6466002635376</v>
      </c>
      <c r="C321" s="1">
        <v>15.8</v>
      </c>
      <c r="D321" s="1">
        <v>16.7</v>
      </c>
      <c r="E321" s="5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54</v>
      </c>
      <c r="N321" s="1">
        <v>0.213675213675214</v>
      </c>
      <c r="O321">
        <v>22.95</v>
      </c>
    </row>
    <row r="322" spans="1:15" x14ac:dyDescent="0.25">
      <c r="A322">
        <v>336</v>
      </c>
      <c r="B322" s="1">
        <v>18.0129937857863</v>
      </c>
      <c r="C322" s="1">
        <v>17.100000000000001</v>
      </c>
      <c r="D322" s="1">
        <v>16.8</v>
      </c>
      <c r="E322" s="5">
        <v>0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82</v>
      </c>
      <c r="N322" s="1">
        <v>0.70974417055364103</v>
      </c>
      <c r="O322">
        <v>30.23</v>
      </c>
    </row>
    <row r="323" spans="1:15" x14ac:dyDescent="0.25">
      <c r="A323">
        <v>337</v>
      </c>
      <c r="B323" s="1">
        <v>23.039084025472402</v>
      </c>
      <c r="C323" s="1">
        <v>21.9</v>
      </c>
      <c r="D323" s="1">
        <v>21.4</v>
      </c>
      <c r="E323" s="5">
        <v>0</v>
      </c>
      <c r="F323">
        <v>1</v>
      </c>
      <c r="G323">
        <v>1</v>
      </c>
      <c r="H323">
        <v>1</v>
      </c>
      <c r="I323">
        <v>1</v>
      </c>
      <c r="J323">
        <v>2</v>
      </c>
      <c r="K323">
        <v>1</v>
      </c>
      <c r="L323">
        <v>1</v>
      </c>
      <c r="M323">
        <v>137</v>
      </c>
      <c r="N323" s="1">
        <v>1.20761364800737</v>
      </c>
      <c r="O323">
        <v>28.85</v>
      </c>
    </row>
    <row r="324" spans="1:15" x14ac:dyDescent="0.25">
      <c r="A324">
        <v>338</v>
      </c>
      <c r="B324" s="1">
        <v>13.722611297249198</v>
      </c>
      <c r="C324" s="1">
        <v>16.7</v>
      </c>
      <c r="D324" s="1">
        <v>16.399999999999999</v>
      </c>
      <c r="E324" s="5">
        <v>0</v>
      </c>
      <c r="F324">
        <v>1</v>
      </c>
      <c r="G324">
        <v>1</v>
      </c>
      <c r="H324">
        <v>0</v>
      </c>
      <c r="I324">
        <v>3</v>
      </c>
      <c r="L324">
        <v>0</v>
      </c>
      <c r="M324">
        <v>265</v>
      </c>
      <c r="N324" s="1">
        <v>0.33680330944686299</v>
      </c>
      <c r="O324">
        <v>35.71</v>
      </c>
    </row>
    <row r="325" spans="1:15" x14ac:dyDescent="0.25">
      <c r="A325">
        <v>339</v>
      </c>
      <c r="B325" s="1">
        <v>18.126155104789198</v>
      </c>
      <c r="C325" s="1">
        <v>17.2</v>
      </c>
      <c r="D325" s="1">
        <v>16.899999999999999</v>
      </c>
      <c r="E325" s="5">
        <v>0</v>
      </c>
      <c r="F325">
        <v>1</v>
      </c>
      <c r="G325">
        <v>1</v>
      </c>
      <c r="H325">
        <v>0</v>
      </c>
      <c r="I325">
        <v>1</v>
      </c>
      <c r="L325">
        <v>0</v>
      </c>
      <c r="M325">
        <v>129</v>
      </c>
      <c r="N325" s="1">
        <v>1.6807683513961902</v>
      </c>
      <c r="O325">
        <v>32.18</v>
      </c>
    </row>
    <row r="326" spans="1:15" x14ac:dyDescent="0.25">
      <c r="A326">
        <v>340</v>
      </c>
      <c r="B326" s="1">
        <v>17.5191582566245</v>
      </c>
      <c r="C326" s="1">
        <v>16.600000000000001</v>
      </c>
      <c r="D326" s="1">
        <v>16.8</v>
      </c>
      <c r="E326" s="5">
        <v>0</v>
      </c>
      <c r="F326">
        <v>1</v>
      </c>
      <c r="G326">
        <v>1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36</v>
      </c>
      <c r="N326" s="1">
        <v>0.25252525252525299</v>
      </c>
      <c r="O326">
        <v>27.54</v>
      </c>
    </row>
    <row r="327" spans="1:15" x14ac:dyDescent="0.25">
      <c r="A327">
        <v>341</v>
      </c>
      <c r="B327" s="1">
        <v>19.7930604748787</v>
      </c>
      <c r="C327" s="1">
        <v>18.8</v>
      </c>
      <c r="D327" s="1">
        <v>18.399999999999999</v>
      </c>
      <c r="E327" s="5">
        <v>0</v>
      </c>
      <c r="F327">
        <v>1</v>
      </c>
      <c r="G327">
        <v>1</v>
      </c>
      <c r="H327">
        <v>0</v>
      </c>
      <c r="I327">
        <v>2</v>
      </c>
      <c r="J327">
        <v>1</v>
      </c>
      <c r="K327">
        <v>1</v>
      </c>
      <c r="L327">
        <v>0</v>
      </c>
      <c r="M327">
        <v>52</v>
      </c>
      <c r="N327" s="1">
        <v>0.64723377223377199</v>
      </c>
      <c r="O327">
        <v>24.36</v>
      </c>
    </row>
    <row r="328" spans="1:15" x14ac:dyDescent="0.25">
      <c r="A328">
        <v>342</v>
      </c>
      <c r="B328" s="1">
        <v>22.368714162785501</v>
      </c>
      <c r="C328" s="1">
        <v>25</v>
      </c>
      <c r="D328" s="1">
        <v>25.7</v>
      </c>
      <c r="E328" s="5">
        <v>0</v>
      </c>
      <c r="F328">
        <v>1</v>
      </c>
      <c r="G328">
        <v>1</v>
      </c>
      <c r="H328">
        <v>0</v>
      </c>
      <c r="I328">
        <v>0</v>
      </c>
      <c r="L328">
        <v>0</v>
      </c>
      <c r="M328">
        <v>116</v>
      </c>
      <c r="N328" s="1">
        <v>0.19342359767891701</v>
      </c>
      <c r="O328">
        <v>25.76</v>
      </c>
    </row>
    <row r="329" spans="1:15" x14ac:dyDescent="0.25">
      <c r="A329">
        <v>343</v>
      </c>
      <c r="B329" s="1">
        <v>17.809548140894901</v>
      </c>
      <c r="C329" s="1">
        <v>16.899999999999999</v>
      </c>
      <c r="D329" s="1">
        <v>16.600000000000001</v>
      </c>
      <c r="E329" s="5">
        <v>0</v>
      </c>
      <c r="F329">
        <v>1</v>
      </c>
      <c r="G329">
        <v>3</v>
      </c>
      <c r="H329">
        <v>0</v>
      </c>
      <c r="I329">
        <v>3</v>
      </c>
      <c r="J329">
        <v>2</v>
      </c>
      <c r="K329">
        <v>1</v>
      </c>
      <c r="L329">
        <v>0</v>
      </c>
      <c r="M329">
        <v>768</v>
      </c>
      <c r="N329" s="1">
        <v>0.79030625267813503</v>
      </c>
      <c r="O329">
        <v>36.17</v>
      </c>
    </row>
    <row r="330" spans="1:15" x14ac:dyDescent="0.25">
      <c r="A330">
        <v>344</v>
      </c>
      <c r="B330" s="1">
        <v>17.088039260612501</v>
      </c>
      <c r="C330" s="1">
        <v>16.2</v>
      </c>
      <c r="D330" s="1">
        <v>17.100000000000001</v>
      </c>
      <c r="E330" s="5">
        <v>0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296</v>
      </c>
      <c r="N330" s="1">
        <v>1.3880368091578599</v>
      </c>
      <c r="O330">
        <v>32.69</v>
      </c>
    </row>
    <row r="331" spans="1:15" x14ac:dyDescent="0.25">
      <c r="A331">
        <v>345</v>
      </c>
      <c r="B331" s="1">
        <v>20.611167049884799</v>
      </c>
      <c r="C331" s="1">
        <v>19.600000000000001</v>
      </c>
      <c r="D331" s="1">
        <v>19.2</v>
      </c>
      <c r="E331" s="5">
        <v>0</v>
      </c>
      <c r="F331">
        <v>1</v>
      </c>
      <c r="G331">
        <v>1</v>
      </c>
      <c r="H331">
        <v>0</v>
      </c>
      <c r="I331">
        <v>3</v>
      </c>
      <c r="J331">
        <v>1</v>
      </c>
      <c r="K331">
        <v>1</v>
      </c>
      <c r="L331">
        <v>0</v>
      </c>
      <c r="M331">
        <v>1218</v>
      </c>
      <c r="N331" s="1">
        <v>1.4081476093452501</v>
      </c>
      <c r="O331">
        <v>29.12</v>
      </c>
    </row>
    <row r="332" spans="1:15" x14ac:dyDescent="0.25">
      <c r="A332">
        <v>347</v>
      </c>
      <c r="B332" s="1">
        <v>19.999850976135601</v>
      </c>
      <c r="C332" s="1">
        <v>19</v>
      </c>
      <c r="D332" s="1">
        <v>18.600000000000001</v>
      </c>
      <c r="E332" s="5">
        <v>0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51</v>
      </c>
      <c r="N332" s="1">
        <v>0.58644442152666798</v>
      </c>
      <c r="O332">
        <v>25.34</v>
      </c>
    </row>
    <row r="333" spans="1:15" x14ac:dyDescent="0.25">
      <c r="A333">
        <v>348</v>
      </c>
      <c r="B333" s="1">
        <v>12.274933240450499</v>
      </c>
      <c r="C333" s="1">
        <v>11.7</v>
      </c>
      <c r="D333" s="1">
        <v>11.4</v>
      </c>
      <c r="E333" s="5">
        <v>0</v>
      </c>
      <c r="F333">
        <v>1</v>
      </c>
      <c r="G333">
        <v>1</v>
      </c>
      <c r="H333">
        <v>0</v>
      </c>
      <c r="I333">
        <v>2</v>
      </c>
      <c r="J333">
        <v>1</v>
      </c>
      <c r="K333">
        <v>1</v>
      </c>
      <c r="L333">
        <v>1</v>
      </c>
      <c r="M333">
        <v>54</v>
      </c>
      <c r="N333" s="1">
        <v>0</v>
      </c>
      <c r="O333">
        <v>26.94</v>
      </c>
    </row>
    <row r="334" spans="1:15" x14ac:dyDescent="0.25">
      <c r="A334">
        <v>349</v>
      </c>
      <c r="B334" s="1">
        <v>7.4873004695451204</v>
      </c>
      <c r="C334" s="1">
        <v>7.1</v>
      </c>
      <c r="D334" s="1">
        <v>7</v>
      </c>
      <c r="E334" s="5">
        <v>1</v>
      </c>
      <c r="F334">
        <v>1</v>
      </c>
      <c r="G334">
        <v>1</v>
      </c>
      <c r="H334">
        <v>1</v>
      </c>
      <c r="I334">
        <v>3</v>
      </c>
      <c r="J334">
        <v>2</v>
      </c>
      <c r="K334">
        <v>1</v>
      </c>
      <c r="L334">
        <v>0</v>
      </c>
      <c r="M334">
        <v>122</v>
      </c>
      <c r="N334" s="1">
        <v>0</v>
      </c>
      <c r="O334">
        <v>28.44</v>
      </c>
    </row>
    <row r="335" spans="1:15" x14ac:dyDescent="0.25">
      <c r="A335">
        <v>350</v>
      </c>
      <c r="B335" s="1">
        <v>45.854797979798001</v>
      </c>
      <c r="C335" s="1">
        <v>45.3</v>
      </c>
      <c r="D335" s="1">
        <v>44.4</v>
      </c>
      <c r="E335" s="5">
        <v>0</v>
      </c>
      <c r="F335">
        <v>1</v>
      </c>
      <c r="G335">
        <v>2</v>
      </c>
      <c r="H335">
        <v>1</v>
      </c>
      <c r="I335">
        <v>0</v>
      </c>
      <c r="J335">
        <v>2</v>
      </c>
      <c r="K335">
        <v>0</v>
      </c>
      <c r="L335">
        <v>1</v>
      </c>
      <c r="M335">
        <v>40</v>
      </c>
      <c r="N335" s="1">
        <v>2.30893612372271</v>
      </c>
      <c r="O335">
        <v>15.71</v>
      </c>
    </row>
    <row r="336" spans="1:15" x14ac:dyDescent="0.25">
      <c r="A336">
        <v>352</v>
      </c>
      <c r="B336" s="1">
        <v>18.1311629546924</v>
      </c>
      <c r="C336" s="1">
        <v>17.2</v>
      </c>
      <c r="D336" s="1">
        <v>16.899999999999999</v>
      </c>
      <c r="E336" s="5">
        <v>0</v>
      </c>
      <c r="F336">
        <v>1</v>
      </c>
      <c r="G336">
        <v>1</v>
      </c>
      <c r="H336">
        <v>0</v>
      </c>
      <c r="I336">
        <v>3</v>
      </c>
      <c r="J336">
        <v>1</v>
      </c>
      <c r="K336">
        <v>0</v>
      </c>
      <c r="L336">
        <v>0</v>
      </c>
      <c r="M336">
        <v>56</v>
      </c>
      <c r="N336" s="1">
        <v>0</v>
      </c>
      <c r="O336">
        <v>23.82</v>
      </c>
    </row>
    <row r="337" spans="1:15" x14ac:dyDescent="0.25">
      <c r="A337">
        <v>353</v>
      </c>
      <c r="B337" s="1">
        <v>13.479211547139899</v>
      </c>
      <c r="C337" s="1">
        <v>12.8</v>
      </c>
      <c r="D337" s="1">
        <v>13</v>
      </c>
      <c r="E337" s="5">
        <v>0</v>
      </c>
      <c r="F337">
        <v>1</v>
      </c>
      <c r="G337">
        <v>1</v>
      </c>
      <c r="H337">
        <v>0</v>
      </c>
      <c r="I337">
        <v>3</v>
      </c>
      <c r="J337">
        <v>1</v>
      </c>
      <c r="K337">
        <v>1</v>
      </c>
      <c r="L337">
        <v>2</v>
      </c>
      <c r="M337">
        <v>213</v>
      </c>
      <c r="N337" s="1">
        <v>0.94057134110427709</v>
      </c>
      <c r="O337">
        <v>28.87</v>
      </c>
    </row>
    <row r="338" spans="1:15" x14ac:dyDescent="0.25">
      <c r="A338">
        <v>354</v>
      </c>
      <c r="B338" s="1">
        <v>19.818440072004602</v>
      </c>
      <c r="C338" s="1">
        <v>18.8</v>
      </c>
      <c r="D338" s="1">
        <v>19.7</v>
      </c>
      <c r="E338" s="5">
        <v>0</v>
      </c>
      <c r="F338">
        <v>1</v>
      </c>
      <c r="G338">
        <v>1</v>
      </c>
      <c r="H338">
        <v>0</v>
      </c>
      <c r="I338">
        <v>1</v>
      </c>
      <c r="L338">
        <v>1</v>
      </c>
      <c r="M338">
        <v>62</v>
      </c>
      <c r="N338" s="1">
        <v>0.45755737972719102</v>
      </c>
      <c r="O338">
        <v>22.32</v>
      </c>
    </row>
    <row r="339" spans="1:15" x14ac:dyDescent="0.25">
      <c r="A339">
        <v>355</v>
      </c>
      <c r="B339" s="1">
        <v>13.7700591273681</v>
      </c>
      <c r="C339" s="1">
        <v>16.8</v>
      </c>
      <c r="D339" s="1">
        <v>16.399999999999999</v>
      </c>
      <c r="E339" s="5">
        <v>0</v>
      </c>
      <c r="F339">
        <v>1</v>
      </c>
      <c r="G339">
        <v>3</v>
      </c>
      <c r="H339">
        <v>0</v>
      </c>
      <c r="I339">
        <v>1</v>
      </c>
      <c r="J339">
        <v>1</v>
      </c>
      <c r="K339">
        <v>1</v>
      </c>
      <c r="L339">
        <v>0</v>
      </c>
      <c r="M339">
        <v>105</v>
      </c>
      <c r="N339" s="1">
        <v>0.27583128616111602</v>
      </c>
      <c r="O339">
        <v>32.67</v>
      </c>
    </row>
    <row r="340" spans="1:15" x14ac:dyDescent="0.25">
      <c r="A340">
        <v>357</v>
      </c>
      <c r="B340" s="1">
        <v>8.1931775953515107</v>
      </c>
      <c r="C340" s="1">
        <v>7.8</v>
      </c>
      <c r="D340" s="1">
        <v>7.6</v>
      </c>
      <c r="E340" s="5">
        <v>0</v>
      </c>
      <c r="F340">
        <v>1</v>
      </c>
      <c r="G340">
        <v>1</v>
      </c>
      <c r="H340">
        <v>0</v>
      </c>
      <c r="I340">
        <v>0</v>
      </c>
      <c r="J340">
        <v>2</v>
      </c>
      <c r="K340">
        <v>0</v>
      </c>
      <c r="L340">
        <v>0</v>
      </c>
      <c r="M340">
        <v>39</v>
      </c>
      <c r="N340" s="1">
        <v>0</v>
      </c>
      <c r="O340">
        <v>28.27</v>
      </c>
    </row>
    <row r="341" spans="1:15" x14ac:dyDescent="0.25">
      <c r="A341">
        <v>358</v>
      </c>
      <c r="B341" s="1">
        <v>26.776859504132201</v>
      </c>
      <c r="C341" s="1">
        <v>25.4</v>
      </c>
      <c r="D341" s="1">
        <v>24.9</v>
      </c>
      <c r="E341" s="5">
        <v>0</v>
      </c>
      <c r="F341">
        <v>2</v>
      </c>
      <c r="G341">
        <v>2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29</v>
      </c>
      <c r="N341" s="1">
        <v>1.2205387205387199</v>
      </c>
      <c r="O341">
        <v>22.21</v>
      </c>
    </row>
    <row r="342" spans="1:15" x14ac:dyDescent="0.25">
      <c r="A342">
        <v>359</v>
      </c>
      <c r="B342" s="1">
        <v>18.030562751715301</v>
      </c>
      <c r="C342" s="1">
        <v>17.100000000000001</v>
      </c>
      <c r="D342" s="1">
        <v>16.8</v>
      </c>
      <c r="E342" s="5">
        <v>0</v>
      </c>
      <c r="F342">
        <v>1</v>
      </c>
      <c r="G342">
        <v>1</v>
      </c>
      <c r="H342">
        <v>1</v>
      </c>
      <c r="I342">
        <v>1</v>
      </c>
      <c r="J342">
        <v>2</v>
      </c>
      <c r="K342">
        <v>1</v>
      </c>
      <c r="L342">
        <v>1</v>
      </c>
      <c r="M342">
        <v>64</v>
      </c>
      <c r="N342" s="1">
        <v>0.8842156029088879</v>
      </c>
      <c r="O342">
        <v>27.34</v>
      </c>
    </row>
    <row r="343" spans="1:15" x14ac:dyDescent="0.25">
      <c r="A343">
        <v>360</v>
      </c>
      <c r="B343" s="1">
        <v>13.114461579462699</v>
      </c>
      <c r="C343" s="1">
        <v>12.5</v>
      </c>
      <c r="D343" s="1">
        <v>12.2</v>
      </c>
      <c r="E343" s="5">
        <v>0</v>
      </c>
      <c r="F343">
        <v>1</v>
      </c>
      <c r="G343">
        <v>1</v>
      </c>
      <c r="H343">
        <v>0</v>
      </c>
      <c r="I343">
        <v>2</v>
      </c>
      <c r="J343">
        <v>2</v>
      </c>
      <c r="K343">
        <v>1</v>
      </c>
      <c r="L343">
        <v>1</v>
      </c>
      <c r="M343">
        <v>231</v>
      </c>
      <c r="N343" s="1">
        <v>0.39068261497887402</v>
      </c>
      <c r="O343">
        <v>31.72</v>
      </c>
    </row>
    <row r="344" spans="1:15" x14ac:dyDescent="0.25">
      <c r="A344">
        <v>361</v>
      </c>
      <c r="B344" s="1">
        <v>33.8888888888889</v>
      </c>
      <c r="C344" s="1">
        <v>33.9</v>
      </c>
      <c r="D344" s="1">
        <v>33.700000000000003</v>
      </c>
      <c r="E344" s="5">
        <v>0</v>
      </c>
      <c r="F344">
        <v>1</v>
      </c>
      <c r="G344">
        <v>2</v>
      </c>
      <c r="H344">
        <v>1</v>
      </c>
      <c r="J344">
        <v>1</v>
      </c>
      <c r="K344">
        <v>0</v>
      </c>
      <c r="L344">
        <v>0</v>
      </c>
      <c r="M344">
        <v>35</v>
      </c>
      <c r="N344" s="1">
        <v>6.9949755191118097</v>
      </c>
      <c r="O344">
        <v>23.25</v>
      </c>
    </row>
    <row r="345" spans="1:15" x14ac:dyDescent="0.25">
      <c r="A345">
        <v>362</v>
      </c>
      <c r="B345" s="1">
        <v>17.9828815835446</v>
      </c>
      <c r="C345" s="1">
        <v>17.100000000000001</v>
      </c>
      <c r="D345" s="1">
        <v>16.7</v>
      </c>
      <c r="E345" s="5">
        <v>0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49</v>
      </c>
      <c r="N345" s="1">
        <v>0</v>
      </c>
      <c r="O345">
        <v>25.29</v>
      </c>
    </row>
    <row r="346" spans="1:15" x14ac:dyDescent="0.25">
      <c r="A346">
        <v>363</v>
      </c>
      <c r="B346" s="1">
        <v>11.1031645122554</v>
      </c>
      <c r="C346" s="1">
        <v>10.5</v>
      </c>
      <c r="D346" s="1">
        <v>10.8</v>
      </c>
      <c r="E346" s="5">
        <v>1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1</v>
      </c>
      <c r="M346">
        <v>21</v>
      </c>
      <c r="N346" s="1">
        <v>0</v>
      </c>
      <c r="O346">
        <v>23.19</v>
      </c>
    </row>
    <row r="347" spans="1:15" x14ac:dyDescent="0.25">
      <c r="A347">
        <v>364</v>
      </c>
      <c r="B347" s="1">
        <v>11.023809523809499</v>
      </c>
      <c r="C347" s="1">
        <v>10.5</v>
      </c>
      <c r="D347" s="1">
        <v>10.8</v>
      </c>
      <c r="E347" s="5">
        <v>0</v>
      </c>
      <c r="F347">
        <v>1</v>
      </c>
      <c r="G347">
        <v>2</v>
      </c>
      <c r="H347">
        <v>1</v>
      </c>
      <c r="I347">
        <v>3</v>
      </c>
      <c r="J347">
        <v>1</v>
      </c>
      <c r="K347">
        <v>0</v>
      </c>
      <c r="L347">
        <v>0</v>
      </c>
      <c r="M347">
        <v>11</v>
      </c>
      <c r="N347" s="1">
        <v>0</v>
      </c>
      <c r="O347">
        <v>16.03</v>
      </c>
    </row>
    <row r="348" spans="1:15" x14ac:dyDescent="0.25">
      <c r="A348">
        <v>365</v>
      </c>
      <c r="B348" s="1">
        <v>16.989262152498899</v>
      </c>
      <c r="C348" s="1">
        <v>16.100000000000001</v>
      </c>
      <c r="D348" s="1">
        <v>17</v>
      </c>
      <c r="E348" s="5">
        <v>0</v>
      </c>
      <c r="F348">
        <v>1</v>
      </c>
      <c r="G348">
        <v>1</v>
      </c>
      <c r="H348">
        <v>0</v>
      </c>
      <c r="I348">
        <v>3</v>
      </c>
      <c r="J348">
        <v>2</v>
      </c>
      <c r="K348">
        <v>1</v>
      </c>
      <c r="L348">
        <v>1</v>
      </c>
      <c r="M348">
        <v>447</v>
      </c>
      <c r="N348" s="1">
        <v>1.7119591843845001</v>
      </c>
      <c r="O348">
        <v>30.22</v>
      </c>
    </row>
    <row r="349" spans="1:15" x14ac:dyDescent="0.25">
      <c r="A349">
        <v>366</v>
      </c>
      <c r="B349" s="1">
        <v>16.9502152463056</v>
      </c>
      <c r="C349" s="1">
        <v>16.100000000000001</v>
      </c>
      <c r="D349" s="1">
        <v>17</v>
      </c>
      <c r="E349" s="5">
        <v>0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104</v>
      </c>
      <c r="N349" s="1">
        <v>0.18764495045330001</v>
      </c>
      <c r="O349">
        <v>23.19</v>
      </c>
    </row>
    <row r="350" spans="1:15" x14ac:dyDescent="0.25">
      <c r="A350">
        <v>367</v>
      </c>
      <c r="B350" s="1">
        <v>20.1429453242459</v>
      </c>
      <c r="C350" s="1">
        <v>19.100000000000001</v>
      </c>
      <c r="D350" s="1">
        <v>18.8</v>
      </c>
      <c r="E350" s="5">
        <v>0</v>
      </c>
      <c r="F350">
        <v>1</v>
      </c>
      <c r="G350">
        <v>1</v>
      </c>
      <c r="H350">
        <v>0</v>
      </c>
      <c r="I350">
        <v>1</v>
      </c>
      <c r="J350">
        <v>1</v>
      </c>
      <c r="K350">
        <v>1</v>
      </c>
      <c r="L350">
        <v>0</v>
      </c>
      <c r="M350">
        <v>145</v>
      </c>
      <c r="N350" s="1">
        <v>8.0450522928398993E-2</v>
      </c>
      <c r="O350">
        <v>30.07</v>
      </c>
    </row>
    <row r="351" spans="1:15" x14ac:dyDescent="0.25">
      <c r="A351">
        <v>368</v>
      </c>
      <c r="B351" s="1">
        <v>18.784927194018099</v>
      </c>
      <c r="C351" s="1">
        <v>17.8</v>
      </c>
      <c r="D351" s="1">
        <v>18.7</v>
      </c>
      <c r="E351" s="5">
        <v>0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1</v>
      </c>
      <c r="L351">
        <v>0</v>
      </c>
      <c r="M351">
        <v>24</v>
      </c>
      <c r="N351" s="1">
        <v>1.4979399255715</v>
      </c>
      <c r="O351">
        <v>18.88</v>
      </c>
    </row>
    <row r="352" spans="1:15" x14ac:dyDescent="0.25">
      <c r="A352">
        <v>370</v>
      </c>
      <c r="B352" s="1">
        <v>12.9566444288845</v>
      </c>
      <c r="C352" s="1">
        <v>16</v>
      </c>
      <c r="D352" s="1">
        <v>16.899999999999999</v>
      </c>
      <c r="E352" s="5">
        <v>1</v>
      </c>
      <c r="F352">
        <v>1</v>
      </c>
      <c r="G352">
        <v>1</v>
      </c>
      <c r="H352">
        <v>1</v>
      </c>
      <c r="I352">
        <v>3</v>
      </c>
      <c r="J352">
        <v>1</v>
      </c>
      <c r="K352">
        <v>1</v>
      </c>
      <c r="L352">
        <v>1</v>
      </c>
      <c r="M352">
        <v>52</v>
      </c>
      <c r="N352" s="1">
        <v>0</v>
      </c>
      <c r="O352">
        <v>25.16</v>
      </c>
    </row>
    <row r="353" spans="1:15" x14ac:dyDescent="0.25">
      <c r="A353">
        <v>371</v>
      </c>
      <c r="B353" s="1">
        <v>9.58894593639093</v>
      </c>
      <c r="C353" s="1">
        <v>9.1</v>
      </c>
      <c r="D353" s="1">
        <v>8.9</v>
      </c>
      <c r="E353" s="5">
        <v>1</v>
      </c>
      <c r="F353">
        <v>1</v>
      </c>
      <c r="G353">
        <v>1</v>
      </c>
      <c r="H353">
        <v>1</v>
      </c>
      <c r="I353">
        <v>2</v>
      </c>
      <c r="J353">
        <v>1</v>
      </c>
      <c r="K353">
        <v>1</v>
      </c>
      <c r="L353">
        <v>0</v>
      </c>
      <c r="M353">
        <v>59</v>
      </c>
      <c r="N353" s="1">
        <v>0.33032443746729501</v>
      </c>
      <c r="O353">
        <v>34.85</v>
      </c>
    </row>
    <row r="354" spans="1:15" x14ac:dyDescent="0.25">
      <c r="A354">
        <v>372</v>
      </c>
      <c r="B354" s="1">
        <v>11.6630117614122</v>
      </c>
      <c r="C354" s="1">
        <v>11.1</v>
      </c>
      <c r="D354" s="1">
        <v>10.9</v>
      </c>
      <c r="E354" s="5">
        <v>0</v>
      </c>
      <c r="F354">
        <v>1</v>
      </c>
      <c r="G354">
        <v>1</v>
      </c>
      <c r="H354">
        <v>0</v>
      </c>
      <c r="I354">
        <v>3</v>
      </c>
      <c r="J354">
        <v>1</v>
      </c>
      <c r="K354">
        <v>1</v>
      </c>
      <c r="L354">
        <v>0</v>
      </c>
      <c r="M354">
        <v>58</v>
      </c>
      <c r="N354" s="1">
        <v>0</v>
      </c>
      <c r="O354">
        <v>26.65</v>
      </c>
    </row>
    <row r="355" spans="1:15" x14ac:dyDescent="0.25">
      <c r="A355">
        <v>373</v>
      </c>
      <c r="B355" s="1">
        <v>14.711646974669701</v>
      </c>
      <c r="C355" s="1">
        <v>14</v>
      </c>
      <c r="D355" s="1">
        <v>14.2</v>
      </c>
      <c r="E355" s="5">
        <v>0</v>
      </c>
      <c r="F355">
        <v>1</v>
      </c>
      <c r="G355">
        <v>1</v>
      </c>
      <c r="H355">
        <v>0</v>
      </c>
      <c r="I355">
        <v>3</v>
      </c>
      <c r="J355">
        <v>1</v>
      </c>
      <c r="K355">
        <v>1</v>
      </c>
      <c r="L355">
        <v>0</v>
      </c>
      <c r="M355">
        <v>155</v>
      </c>
      <c r="N355" s="1">
        <v>5.9630292188431695E-2</v>
      </c>
      <c r="O355">
        <v>32.18</v>
      </c>
    </row>
    <row r="356" spans="1:15" x14ac:dyDescent="0.25">
      <c r="A356">
        <v>374</v>
      </c>
      <c r="B356" s="1">
        <v>19.4242876613493</v>
      </c>
      <c r="C356" s="1">
        <v>18.5</v>
      </c>
      <c r="D356" s="1">
        <v>18.100000000000001</v>
      </c>
      <c r="E356" s="5">
        <v>0</v>
      </c>
      <c r="F356">
        <v>1</v>
      </c>
      <c r="G356">
        <v>1</v>
      </c>
      <c r="H356">
        <v>0</v>
      </c>
      <c r="I356">
        <v>3</v>
      </c>
      <c r="L356">
        <v>1</v>
      </c>
      <c r="M356">
        <v>240</v>
      </c>
      <c r="N356" s="1">
        <v>1.46980392280712</v>
      </c>
      <c r="O356">
        <v>30.28</v>
      </c>
    </row>
    <row r="357" spans="1:15" x14ac:dyDescent="0.25">
      <c r="A357">
        <v>375</v>
      </c>
      <c r="B357" s="1">
        <v>16.569057968693901</v>
      </c>
      <c r="C357" s="1">
        <v>15.7</v>
      </c>
      <c r="D357" s="1">
        <v>16.600000000000001</v>
      </c>
      <c r="E357" s="5">
        <v>0</v>
      </c>
      <c r="F357">
        <v>1</v>
      </c>
      <c r="G357">
        <v>2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47</v>
      </c>
      <c r="N357" s="1">
        <v>0</v>
      </c>
      <c r="O357">
        <v>26.61</v>
      </c>
    </row>
    <row r="358" spans="1:15" x14ac:dyDescent="0.25">
      <c r="A358">
        <v>376</v>
      </c>
      <c r="B358" s="1">
        <v>16.036323153970201</v>
      </c>
      <c r="C358" s="1">
        <v>15.2</v>
      </c>
      <c r="D358" s="1">
        <v>14.9</v>
      </c>
      <c r="E358" s="5">
        <v>0</v>
      </c>
      <c r="F358">
        <v>1</v>
      </c>
      <c r="G358">
        <v>1</v>
      </c>
      <c r="H358">
        <v>0</v>
      </c>
      <c r="I358">
        <v>3</v>
      </c>
      <c r="J358">
        <v>1</v>
      </c>
      <c r="K358">
        <v>1</v>
      </c>
      <c r="L358">
        <v>1</v>
      </c>
      <c r="M358">
        <v>56</v>
      </c>
      <c r="N358" s="1">
        <v>0.36386647682328699</v>
      </c>
      <c r="O358">
        <v>25.39</v>
      </c>
    </row>
    <row r="359" spans="1:15" x14ac:dyDescent="0.25">
      <c r="A359">
        <v>377</v>
      </c>
      <c r="B359" s="1">
        <v>22.102252277690901</v>
      </c>
      <c r="C359" s="1">
        <v>21</v>
      </c>
      <c r="D359" s="1">
        <v>20.6</v>
      </c>
      <c r="E359" s="5">
        <v>0</v>
      </c>
      <c r="F359">
        <v>1</v>
      </c>
      <c r="G359">
        <v>3</v>
      </c>
      <c r="H359">
        <v>0</v>
      </c>
      <c r="I359">
        <v>3</v>
      </c>
      <c r="J359">
        <v>1</v>
      </c>
      <c r="K359">
        <v>0</v>
      </c>
      <c r="L359">
        <v>1</v>
      </c>
      <c r="M359">
        <v>107</v>
      </c>
      <c r="N359" s="1">
        <v>6.395332246378441</v>
      </c>
      <c r="O359">
        <v>21.63</v>
      </c>
    </row>
    <row r="360" spans="1:15" x14ac:dyDescent="0.25">
      <c r="A360">
        <v>378</v>
      </c>
      <c r="B360" s="1">
        <v>18.444695985022598</v>
      </c>
      <c r="C360" s="1">
        <v>17.5</v>
      </c>
      <c r="D360" s="1">
        <v>17.2</v>
      </c>
      <c r="E360" s="5">
        <v>0</v>
      </c>
      <c r="F360">
        <v>1</v>
      </c>
      <c r="G360">
        <v>1</v>
      </c>
      <c r="H360">
        <v>0</v>
      </c>
      <c r="I360">
        <v>1</v>
      </c>
      <c r="L360">
        <v>1</v>
      </c>
      <c r="M360">
        <v>105</v>
      </c>
      <c r="N360" s="1">
        <v>1.7159627796155601</v>
      </c>
      <c r="O360">
        <v>27.81</v>
      </c>
    </row>
    <row r="361" spans="1:15" x14ac:dyDescent="0.25">
      <c r="A361">
        <v>379</v>
      </c>
      <c r="B361" s="1">
        <v>11.945887456323199</v>
      </c>
      <c r="C361" s="1">
        <v>15</v>
      </c>
      <c r="D361" s="1">
        <v>14.7</v>
      </c>
      <c r="E361" s="5">
        <v>1</v>
      </c>
      <c r="F361">
        <v>1</v>
      </c>
      <c r="G361">
        <v>1</v>
      </c>
      <c r="H361">
        <v>0</v>
      </c>
      <c r="I361">
        <v>1</v>
      </c>
      <c r="L361">
        <v>0</v>
      </c>
      <c r="M361">
        <v>55</v>
      </c>
      <c r="N361" s="1">
        <v>0</v>
      </c>
      <c r="O361">
        <v>24.6</v>
      </c>
    </row>
    <row r="362" spans="1:15" x14ac:dyDescent="0.25">
      <c r="A362">
        <v>380</v>
      </c>
      <c r="B362" s="1">
        <v>13.816061280771999</v>
      </c>
      <c r="C362" s="1">
        <v>16.8</v>
      </c>
      <c r="D362" s="1">
        <v>17.7</v>
      </c>
      <c r="E362" s="5">
        <v>0</v>
      </c>
      <c r="F362">
        <v>1</v>
      </c>
      <c r="G362">
        <v>1</v>
      </c>
      <c r="H362">
        <v>0</v>
      </c>
      <c r="I362">
        <v>3</v>
      </c>
      <c r="J362">
        <v>1</v>
      </c>
      <c r="K362">
        <v>1</v>
      </c>
      <c r="L362">
        <v>0</v>
      </c>
      <c r="M362">
        <v>1061</v>
      </c>
      <c r="N362" s="1">
        <v>0.37671642334066197</v>
      </c>
      <c r="O362">
        <v>32</v>
      </c>
    </row>
    <row r="363" spans="1:15" x14ac:dyDescent="0.25">
      <c r="A363">
        <v>381</v>
      </c>
      <c r="B363" s="1">
        <v>16.624404398360802</v>
      </c>
      <c r="C363" s="1">
        <v>15.8</v>
      </c>
      <c r="D363" s="1">
        <v>16.7</v>
      </c>
      <c r="E363" s="5">
        <v>0</v>
      </c>
      <c r="F363">
        <v>1</v>
      </c>
      <c r="G363">
        <v>1</v>
      </c>
      <c r="H363">
        <v>0</v>
      </c>
      <c r="I363">
        <v>0</v>
      </c>
      <c r="L363">
        <v>0</v>
      </c>
      <c r="M363">
        <v>61</v>
      </c>
      <c r="N363" s="1">
        <v>2.4505660446812301</v>
      </c>
      <c r="O363">
        <v>29.36</v>
      </c>
    </row>
    <row r="364" spans="1:15" x14ac:dyDescent="0.25">
      <c r="A364">
        <v>382</v>
      </c>
      <c r="B364" s="1">
        <v>10.6458254663996</v>
      </c>
      <c r="C364" s="1">
        <v>10.1</v>
      </c>
      <c r="D364" s="1">
        <v>9.9</v>
      </c>
      <c r="E364" s="5">
        <v>0</v>
      </c>
      <c r="F364">
        <v>1</v>
      </c>
      <c r="G364">
        <v>2</v>
      </c>
      <c r="H364">
        <v>0</v>
      </c>
      <c r="I364">
        <v>1</v>
      </c>
      <c r="J364">
        <v>1</v>
      </c>
      <c r="K364">
        <v>0</v>
      </c>
      <c r="L364">
        <v>1</v>
      </c>
      <c r="M364">
        <v>37</v>
      </c>
      <c r="N364" s="1">
        <v>0.98170518207282897</v>
      </c>
      <c r="O364">
        <v>23.92</v>
      </c>
    </row>
    <row r="365" spans="1:15" x14ac:dyDescent="0.25">
      <c r="A365">
        <v>383</v>
      </c>
      <c r="B365" s="1">
        <v>16.867446279211002</v>
      </c>
      <c r="C365" s="1">
        <v>16</v>
      </c>
      <c r="D365" s="1">
        <v>16.899999999999999</v>
      </c>
      <c r="E365" s="5">
        <v>0</v>
      </c>
      <c r="F365">
        <v>2</v>
      </c>
      <c r="G365">
        <v>1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27</v>
      </c>
      <c r="N365" s="1">
        <v>1.4506477821695201</v>
      </c>
      <c r="O365">
        <v>17.22</v>
      </c>
    </row>
    <row r="366" spans="1:15" x14ac:dyDescent="0.25">
      <c r="A366">
        <v>384</v>
      </c>
      <c r="B366" s="1">
        <v>24.5333432719335</v>
      </c>
      <c r="C366" s="1">
        <v>27</v>
      </c>
      <c r="D366" s="1">
        <v>27.7</v>
      </c>
      <c r="E366" s="5">
        <v>0</v>
      </c>
      <c r="F366">
        <v>2</v>
      </c>
      <c r="G366">
        <v>1</v>
      </c>
      <c r="H366">
        <v>1</v>
      </c>
      <c r="I366">
        <v>3</v>
      </c>
      <c r="J366">
        <v>1</v>
      </c>
      <c r="K366">
        <v>1</v>
      </c>
      <c r="L366">
        <v>0</v>
      </c>
      <c r="M366">
        <v>87</v>
      </c>
      <c r="N366" s="1">
        <v>2.1182269399837299</v>
      </c>
      <c r="O366">
        <v>23.81</v>
      </c>
    </row>
    <row r="367" spans="1:15" x14ac:dyDescent="0.25">
      <c r="A367">
        <v>385</v>
      </c>
      <c r="B367" s="1">
        <v>23.672317310424702</v>
      </c>
      <c r="C367" s="1">
        <v>22.5</v>
      </c>
      <c r="D367" s="1">
        <v>22</v>
      </c>
      <c r="E367" s="5">
        <v>0</v>
      </c>
      <c r="F367">
        <v>1</v>
      </c>
      <c r="G367">
        <v>1</v>
      </c>
      <c r="H367">
        <v>0</v>
      </c>
      <c r="I367">
        <v>1</v>
      </c>
      <c r="L367">
        <v>1</v>
      </c>
      <c r="M367">
        <v>50</v>
      </c>
      <c r="N367" s="1">
        <v>0.70901871809415795</v>
      </c>
      <c r="O367">
        <v>22.56</v>
      </c>
    </row>
    <row r="368" spans="1:15" x14ac:dyDescent="0.25">
      <c r="A368">
        <v>386</v>
      </c>
      <c r="B368" s="1">
        <v>25.926479045141598</v>
      </c>
      <c r="C368" s="1">
        <v>24.6</v>
      </c>
      <c r="D368" s="1">
        <v>24.1</v>
      </c>
      <c r="E368" s="5">
        <v>0</v>
      </c>
      <c r="F368">
        <v>2</v>
      </c>
      <c r="G368">
        <v>1</v>
      </c>
      <c r="H368">
        <v>0</v>
      </c>
      <c r="I368">
        <v>1</v>
      </c>
      <c r="J368">
        <v>1</v>
      </c>
      <c r="K368">
        <v>0</v>
      </c>
      <c r="L368">
        <v>0</v>
      </c>
      <c r="M368">
        <v>245</v>
      </c>
      <c r="N368" s="1">
        <v>1.1600431848758201</v>
      </c>
      <c r="O368">
        <v>22.65</v>
      </c>
    </row>
    <row r="369" spans="1:15" x14ac:dyDescent="0.25">
      <c r="A369">
        <v>387</v>
      </c>
      <c r="B369" s="1">
        <v>26.853101446369298</v>
      </c>
      <c r="C369" s="1">
        <v>25.5</v>
      </c>
      <c r="D369" s="1">
        <v>26.2</v>
      </c>
      <c r="E369" s="5">
        <v>0</v>
      </c>
      <c r="F369">
        <v>1</v>
      </c>
      <c r="G369">
        <v>1</v>
      </c>
      <c r="H369">
        <v>1</v>
      </c>
      <c r="I369">
        <v>2</v>
      </c>
      <c r="J369">
        <v>1</v>
      </c>
      <c r="K369">
        <v>1</v>
      </c>
      <c r="L369">
        <v>0</v>
      </c>
      <c r="M369">
        <v>66</v>
      </c>
      <c r="N369" s="1">
        <v>2.8812100572596302</v>
      </c>
      <c r="O369">
        <v>29.84</v>
      </c>
    </row>
    <row r="370" spans="1:15" x14ac:dyDescent="0.25">
      <c r="A370">
        <v>389</v>
      </c>
      <c r="B370" s="1">
        <v>9.8455673681771607</v>
      </c>
      <c r="C370" s="1">
        <v>9.4</v>
      </c>
      <c r="D370" s="1">
        <v>9.1999999999999993</v>
      </c>
      <c r="E370" s="5">
        <v>0</v>
      </c>
      <c r="F370">
        <v>1</v>
      </c>
      <c r="G370">
        <v>1</v>
      </c>
      <c r="H370">
        <v>0</v>
      </c>
      <c r="I370">
        <v>0</v>
      </c>
      <c r="J370">
        <v>1</v>
      </c>
      <c r="K370">
        <v>1</v>
      </c>
      <c r="L370">
        <v>0</v>
      </c>
      <c r="M370">
        <v>57</v>
      </c>
      <c r="N370" s="1">
        <v>1.4372972675793099</v>
      </c>
      <c r="O370">
        <v>27.55</v>
      </c>
    </row>
    <row r="371" spans="1:15" x14ac:dyDescent="0.25">
      <c r="A371">
        <v>390</v>
      </c>
      <c r="B371" s="1">
        <v>17.951628953644398</v>
      </c>
      <c r="C371" s="1">
        <v>17.100000000000001</v>
      </c>
      <c r="D371" s="1">
        <v>16.7</v>
      </c>
      <c r="E371" s="5">
        <v>0</v>
      </c>
      <c r="F371">
        <v>1</v>
      </c>
      <c r="G371">
        <v>1</v>
      </c>
      <c r="H371">
        <v>0</v>
      </c>
      <c r="I371">
        <v>3</v>
      </c>
      <c r="J371">
        <v>1</v>
      </c>
      <c r="K371">
        <v>1</v>
      </c>
      <c r="L371">
        <v>0</v>
      </c>
      <c r="M371">
        <v>369</v>
      </c>
      <c r="N371" s="1">
        <v>0.72385332535428903</v>
      </c>
      <c r="O371">
        <v>30.81</v>
      </c>
    </row>
    <row r="372" spans="1:15" x14ac:dyDescent="0.25">
      <c r="A372">
        <v>391</v>
      </c>
      <c r="B372" s="1">
        <v>21.482639463922901</v>
      </c>
      <c r="C372" s="1">
        <v>20.399999999999999</v>
      </c>
      <c r="D372" s="1">
        <v>20</v>
      </c>
      <c r="E372" s="5">
        <v>0</v>
      </c>
      <c r="F372">
        <v>1</v>
      </c>
      <c r="G372">
        <v>1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47</v>
      </c>
      <c r="N372" s="1">
        <v>0.24509803921568601</v>
      </c>
      <c r="O372">
        <v>26.77</v>
      </c>
    </row>
    <row r="373" spans="1:15" x14ac:dyDescent="0.25">
      <c r="A373">
        <v>392</v>
      </c>
      <c r="B373" s="1">
        <v>13.317208904994299</v>
      </c>
      <c r="C373" s="1">
        <v>12.7</v>
      </c>
      <c r="D373" s="1">
        <v>12.4</v>
      </c>
      <c r="E373" s="5">
        <v>0</v>
      </c>
      <c r="F373">
        <v>1</v>
      </c>
      <c r="G373">
        <v>1</v>
      </c>
      <c r="H373">
        <v>0</v>
      </c>
      <c r="I373">
        <v>3</v>
      </c>
      <c r="J373">
        <v>1</v>
      </c>
      <c r="K373">
        <v>0</v>
      </c>
      <c r="L373">
        <v>0</v>
      </c>
      <c r="M373">
        <v>656</v>
      </c>
      <c r="N373" s="1">
        <v>0.36039178408115502</v>
      </c>
      <c r="O373">
        <v>32.159999999999997</v>
      </c>
    </row>
    <row r="374" spans="1:15" x14ac:dyDescent="0.25">
      <c r="A374">
        <v>393</v>
      </c>
      <c r="B374" s="1">
        <v>25.762636829929601</v>
      </c>
      <c r="C374" s="1">
        <v>24.5</v>
      </c>
      <c r="D374" s="1">
        <v>24</v>
      </c>
      <c r="E374" s="5">
        <v>0</v>
      </c>
      <c r="F374">
        <v>2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255</v>
      </c>
      <c r="N374" s="1">
        <v>0.7978442188768109</v>
      </c>
      <c r="O374">
        <v>19.3</v>
      </c>
    </row>
    <row r="375" spans="1:15" x14ac:dyDescent="0.25">
      <c r="A375">
        <v>394</v>
      </c>
      <c r="B375" s="1">
        <v>15.192147034252301</v>
      </c>
      <c r="C375" s="1">
        <v>14.4</v>
      </c>
      <c r="D375" s="1">
        <v>14.1</v>
      </c>
      <c r="E375" s="5">
        <v>0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41</v>
      </c>
      <c r="N375" s="1">
        <v>0.72210197210197202</v>
      </c>
      <c r="O375">
        <v>25.32</v>
      </c>
    </row>
    <row r="376" spans="1:15" x14ac:dyDescent="0.25">
      <c r="A376">
        <v>395</v>
      </c>
      <c r="B376" s="1">
        <v>8.2961048708304492</v>
      </c>
      <c r="C376" s="1">
        <v>7.9</v>
      </c>
      <c r="D376" s="1">
        <v>7.7</v>
      </c>
      <c r="E376" s="5">
        <v>1</v>
      </c>
      <c r="F376">
        <v>1</v>
      </c>
      <c r="G376">
        <v>2</v>
      </c>
      <c r="H376">
        <v>0</v>
      </c>
      <c r="I376">
        <v>2</v>
      </c>
      <c r="J376">
        <v>1</v>
      </c>
      <c r="K376">
        <v>1</v>
      </c>
      <c r="L376">
        <v>0</v>
      </c>
      <c r="M376">
        <v>24</v>
      </c>
      <c r="N376" s="1">
        <v>0</v>
      </c>
      <c r="O376">
        <v>22.23</v>
      </c>
    </row>
    <row r="377" spans="1:15" x14ac:dyDescent="0.25">
      <c r="A377">
        <v>396</v>
      </c>
      <c r="B377" s="1">
        <v>16.866020895149799</v>
      </c>
      <c r="C377" s="1">
        <v>16</v>
      </c>
      <c r="D377" s="1">
        <v>16.899999999999999</v>
      </c>
      <c r="E377" s="5">
        <v>0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0</v>
      </c>
      <c r="L377">
        <v>0</v>
      </c>
      <c r="M377">
        <v>47</v>
      </c>
      <c r="N377" s="1">
        <v>0</v>
      </c>
      <c r="O377">
        <v>25.63</v>
      </c>
    </row>
    <row r="378" spans="1:15" x14ac:dyDescent="0.25">
      <c r="A378">
        <v>397</v>
      </c>
      <c r="B378" s="1">
        <v>18.071301982331399</v>
      </c>
      <c r="C378" s="1">
        <v>17.2</v>
      </c>
      <c r="D378" s="1">
        <v>16.8</v>
      </c>
      <c r="E378" s="5">
        <v>0</v>
      </c>
      <c r="F378">
        <v>1</v>
      </c>
      <c r="G378">
        <v>1</v>
      </c>
      <c r="H378">
        <v>0</v>
      </c>
      <c r="I378">
        <v>0</v>
      </c>
      <c r="L378">
        <v>0</v>
      </c>
      <c r="M378">
        <v>62</v>
      </c>
      <c r="N378" s="1">
        <v>0</v>
      </c>
      <c r="O378">
        <v>29.55</v>
      </c>
    </row>
    <row r="379" spans="1:15" x14ac:dyDescent="0.25">
      <c r="A379">
        <v>398</v>
      </c>
      <c r="B379" s="1">
        <v>12.706768925277901</v>
      </c>
      <c r="C379" s="1">
        <v>12.1</v>
      </c>
      <c r="D379" s="1">
        <v>11.8</v>
      </c>
      <c r="E379" s="5">
        <v>0</v>
      </c>
      <c r="F379">
        <v>1</v>
      </c>
      <c r="G379">
        <v>1</v>
      </c>
      <c r="H379">
        <v>0</v>
      </c>
      <c r="I379">
        <v>3</v>
      </c>
      <c r="J379">
        <v>1</v>
      </c>
      <c r="K379">
        <v>1</v>
      </c>
      <c r="L379">
        <v>0</v>
      </c>
      <c r="M379">
        <v>699</v>
      </c>
      <c r="N379" s="1">
        <v>0.85094427667290296</v>
      </c>
      <c r="O379">
        <v>32.799999999999997</v>
      </c>
    </row>
    <row r="380" spans="1:15" x14ac:dyDescent="0.25">
      <c r="A380">
        <v>399</v>
      </c>
      <c r="B380" s="1">
        <v>22.6140577819321</v>
      </c>
      <c r="C380" s="1">
        <v>21.5</v>
      </c>
      <c r="D380" s="1">
        <v>21.1</v>
      </c>
      <c r="E380" s="5">
        <v>0</v>
      </c>
      <c r="F380">
        <v>1</v>
      </c>
      <c r="G380">
        <v>1</v>
      </c>
      <c r="H380">
        <v>0</v>
      </c>
      <c r="I380">
        <v>3</v>
      </c>
      <c r="J380">
        <v>1</v>
      </c>
      <c r="K380">
        <v>1</v>
      </c>
      <c r="L380">
        <v>1</v>
      </c>
      <c r="M380">
        <v>588</v>
      </c>
      <c r="N380" s="1">
        <v>3.7617607752409796</v>
      </c>
      <c r="O380">
        <v>37.130000000000003</v>
      </c>
    </row>
    <row r="381" spans="1:15" x14ac:dyDescent="0.25">
      <c r="A381">
        <v>400</v>
      </c>
      <c r="B381" s="1">
        <v>20.236795065893602</v>
      </c>
      <c r="C381" s="1">
        <v>19.2</v>
      </c>
      <c r="D381" s="1">
        <v>18.8</v>
      </c>
      <c r="E381" s="5">
        <v>0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353</v>
      </c>
      <c r="N381" s="1">
        <v>0.56982203489697991</v>
      </c>
      <c r="O381">
        <v>28.95</v>
      </c>
    </row>
    <row r="382" spans="1:15" x14ac:dyDescent="0.25">
      <c r="A382">
        <v>401</v>
      </c>
      <c r="B382" s="1">
        <v>24.895729800815101</v>
      </c>
      <c r="C382" s="1">
        <v>27.4</v>
      </c>
      <c r="D382" s="1">
        <v>26.8</v>
      </c>
      <c r="E382" s="5">
        <v>0</v>
      </c>
      <c r="F382">
        <v>1</v>
      </c>
      <c r="G382">
        <v>1</v>
      </c>
      <c r="H382">
        <v>0</v>
      </c>
      <c r="I382">
        <v>3</v>
      </c>
      <c r="L382">
        <v>1</v>
      </c>
      <c r="M382">
        <v>280</v>
      </c>
      <c r="N382" s="1">
        <v>2.0941206875409599</v>
      </c>
      <c r="O382">
        <v>33.97</v>
      </c>
    </row>
    <row r="383" spans="1:15" x14ac:dyDescent="0.25">
      <c r="A383">
        <v>403</v>
      </c>
      <c r="B383" s="1">
        <v>14.1722039514909</v>
      </c>
      <c r="C383" s="1">
        <v>17.2</v>
      </c>
      <c r="D383" s="1">
        <v>16.8</v>
      </c>
      <c r="E383" s="5">
        <v>0</v>
      </c>
      <c r="F383">
        <v>1</v>
      </c>
      <c r="G383">
        <v>1</v>
      </c>
      <c r="H383">
        <v>1</v>
      </c>
      <c r="I383">
        <v>3</v>
      </c>
      <c r="L383">
        <v>0</v>
      </c>
      <c r="M383">
        <v>45</v>
      </c>
      <c r="N383" s="1">
        <v>0</v>
      </c>
      <c r="O383">
        <v>31.36</v>
      </c>
    </row>
    <row r="384" spans="1:15" x14ac:dyDescent="0.25">
      <c r="A384">
        <v>404</v>
      </c>
      <c r="B384" s="1">
        <v>10.800094736795</v>
      </c>
      <c r="C384" s="1">
        <v>14</v>
      </c>
      <c r="D384" s="1">
        <v>14.2</v>
      </c>
      <c r="E384" s="5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0</v>
      </c>
      <c r="M384">
        <v>139</v>
      </c>
      <c r="N384" s="1">
        <v>0.59027762170100606</v>
      </c>
      <c r="O384">
        <v>30.09</v>
      </c>
    </row>
    <row r="385" spans="1:15" x14ac:dyDescent="0.25">
      <c r="A385">
        <v>405</v>
      </c>
      <c r="B385" s="1">
        <v>9.4390878453812501</v>
      </c>
      <c r="C385" s="1">
        <v>9</v>
      </c>
      <c r="D385" s="1">
        <v>8.8000000000000007</v>
      </c>
      <c r="E385" s="5">
        <v>1</v>
      </c>
      <c r="F385">
        <v>1</v>
      </c>
      <c r="G385">
        <v>1</v>
      </c>
      <c r="H385">
        <v>1</v>
      </c>
      <c r="I385">
        <v>2</v>
      </c>
      <c r="J385">
        <v>2</v>
      </c>
      <c r="K385">
        <v>1</v>
      </c>
      <c r="L385">
        <v>1</v>
      </c>
      <c r="M385">
        <v>93</v>
      </c>
      <c r="N385" s="1">
        <v>0.94290558268004709</v>
      </c>
      <c r="O385">
        <v>32.770000000000003</v>
      </c>
    </row>
    <row r="386" spans="1:15" x14ac:dyDescent="0.25">
      <c r="A386">
        <v>406</v>
      </c>
      <c r="B386" s="1">
        <v>5.7615112160566699</v>
      </c>
      <c r="C386" s="1">
        <v>5.5</v>
      </c>
      <c r="D386" s="1">
        <v>6.6</v>
      </c>
      <c r="E386" s="5">
        <v>0</v>
      </c>
      <c r="F386">
        <v>1</v>
      </c>
      <c r="G386">
        <v>1</v>
      </c>
      <c r="H386">
        <v>1</v>
      </c>
      <c r="I386">
        <v>3</v>
      </c>
      <c r="J386">
        <v>2</v>
      </c>
      <c r="K386">
        <v>0</v>
      </c>
      <c r="L386">
        <v>0</v>
      </c>
      <c r="M386">
        <v>21</v>
      </c>
      <c r="N386" s="1">
        <v>0</v>
      </c>
      <c r="O386">
        <v>27.39</v>
      </c>
    </row>
    <row r="387" spans="1:15" x14ac:dyDescent="0.25">
      <c r="A387">
        <v>407</v>
      </c>
      <c r="B387" s="1">
        <v>16.519830548854099</v>
      </c>
      <c r="C387" s="1">
        <v>15.7</v>
      </c>
      <c r="D387" s="1">
        <v>16.600000000000001</v>
      </c>
      <c r="E387" s="5">
        <v>0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251</v>
      </c>
      <c r="N387" s="1">
        <v>1.5485521198099599</v>
      </c>
      <c r="O387">
        <v>30.53</v>
      </c>
    </row>
    <row r="388" spans="1:15" x14ac:dyDescent="0.25">
      <c r="A388">
        <v>408</v>
      </c>
      <c r="B388" s="1">
        <v>20.9246346192466</v>
      </c>
      <c r="C388" s="1">
        <v>19.899999999999999</v>
      </c>
      <c r="D388" s="1">
        <v>20.7</v>
      </c>
      <c r="E388" s="5">
        <v>0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56</v>
      </c>
      <c r="N388" s="1">
        <v>1.93777171043873</v>
      </c>
      <c r="O388">
        <v>23.37</v>
      </c>
    </row>
    <row r="389" spans="1:15" x14ac:dyDescent="0.25">
      <c r="A389">
        <v>409</v>
      </c>
      <c r="B389" s="1">
        <v>27.663800159435898</v>
      </c>
      <c r="C389" s="1">
        <v>29</v>
      </c>
      <c r="D389" s="1">
        <v>28.4</v>
      </c>
      <c r="E389" s="5">
        <v>0</v>
      </c>
      <c r="F389">
        <v>1</v>
      </c>
      <c r="G389">
        <v>3</v>
      </c>
      <c r="H389">
        <v>0</v>
      </c>
      <c r="I389">
        <v>0</v>
      </c>
      <c r="L389">
        <v>0</v>
      </c>
      <c r="M389">
        <v>123</v>
      </c>
      <c r="N389" s="1">
        <v>0.286391042204996</v>
      </c>
      <c r="O389">
        <v>31.35</v>
      </c>
    </row>
    <row r="390" spans="1:15" x14ac:dyDescent="0.25">
      <c r="A390">
        <v>410</v>
      </c>
      <c r="B390" s="1">
        <v>16.135248748737897</v>
      </c>
      <c r="C390" s="1">
        <v>19</v>
      </c>
      <c r="D390" s="1">
        <v>18.600000000000001</v>
      </c>
      <c r="E390" s="5">
        <v>0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221</v>
      </c>
      <c r="N390" s="1">
        <v>1.0364444861541999</v>
      </c>
      <c r="O390">
        <v>29.67</v>
      </c>
    </row>
    <row r="391" spans="1:15" x14ac:dyDescent="0.25">
      <c r="A391">
        <v>411</v>
      </c>
      <c r="B391" s="1">
        <v>10.3575014373172</v>
      </c>
      <c r="C391" s="1">
        <v>9.8000000000000007</v>
      </c>
      <c r="D391" s="1">
        <v>9.6</v>
      </c>
      <c r="E391" s="5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61</v>
      </c>
      <c r="N391" s="1">
        <v>0.56146860658138897</v>
      </c>
      <c r="O391">
        <v>28.1</v>
      </c>
    </row>
    <row r="392" spans="1:15" x14ac:dyDescent="0.25">
      <c r="A392">
        <v>412</v>
      </c>
      <c r="B392" s="1">
        <v>16.908535667000599</v>
      </c>
      <c r="C392" s="1">
        <v>16.100000000000001</v>
      </c>
      <c r="D392" s="1">
        <v>16.899999999999999</v>
      </c>
      <c r="E392" s="5">
        <v>0</v>
      </c>
      <c r="F392">
        <v>1</v>
      </c>
      <c r="G392">
        <v>1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425</v>
      </c>
      <c r="N392" s="1">
        <v>0.91032880222630796</v>
      </c>
      <c r="O392">
        <v>28.53</v>
      </c>
    </row>
    <row r="393" spans="1:15" x14ac:dyDescent="0.25">
      <c r="A393">
        <v>413</v>
      </c>
      <c r="B393" s="1">
        <v>23.980519480519501</v>
      </c>
      <c r="C393" s="1">
        <v>22.8</v>
      </c>
      <c r="D393" s="1">
        <v>22.8</v>
      </c>
      <c r="E393" s="5">
        <v>0</v>
      </c>
      <c r="F393">
        <v>2</v>
      </c>
      <c r="G393">
        <v>1</v>
      </c>
      <c r="H393">
        <v>1</v>
      </c>
      <c r="I393">
        <v>0</v>
      </c>
      <c r="J393">
        <v>1</v>
      </c>
      <c r="K393">
        <v>0</v>
      </c>
      <c r="L393">
        <v>2</v>
      </c>
      <c r="M393">
        <v>30</v>
      </c>
      <c r="N393" s="1">
        <v>1.22257053291536</v>
      </c>
      <c r="O393">
        <v>16.350000000000001</v>
      </c>
    </row>
    <row r="394" spans="1:15" x14ac:dyDescent="0.25">
      <c r="A394">
        <v>414</v>
      </c>
      <c r="B394" s="1">
        <v>22.6737141644637</v>
      </c>
      <c r="C394" s="1">
        <v>21.5</v>
      </c>
      <c r="D394" s="1">
        <v>21.1</v>
      </c>
      <c r="E394" s="5">
        <v>0</v>
      </c>
      <c r="F394">
        <v>1</v>
      </c>
      <c r="G394">
        <v>1</v>
      </c>
      <c r="H394">
        <v>1</v>
      </c>
      <c r="I394">
        <v>1</v>
      </c>
      <c r="J394">
        <v>0</v>
      </c>
      <c r="K394">
        <v>0</v>
      </c>
      <c r="L394">
        <v>1</v>
      </c>
      <c r="M394">
        <v>66</v>
      </c>
      <c r="N394" s="1">
        <v>1.4558846561390399</v>
      </c>
      <c r="O394">
        <v>21.61</v>
      </c>
    </row>
    <row r="395" spans="1:15" x14ac:dyDescent="0.25">
      <c r="A395">
        <v>415</v>
      </c>
      <c r="B395" s="1">
        <v>11.256061510867999</v>
      </c>
      <c r="C395" s="1">
        <v>10.7</v>
      </c>
      <c r="D395" s="1">
        <v>11.7</v>
      </c>
      <c r="E395" s="5">
        <v>0</v>
      </c>
      <c r="F395">
        <v>1</v>
      </c>
      <c r="G395">
        <v>1</v>
      </c>
      <c r="H395">
        <v>1</v>
      </c>
      <c r="I395">
        <v>3</v>
      </c>
      <c r="J395">
        <v>1</v>
      </c>
      <c r="K395">
        <v>1</v>
      </c>
      <c r="L395">
        <v>1</v>
      </c>
      <c r="M395">
        <v>102</v>
      </c>
      <c r="N395" s="1">
        <v>0.42068872940884194</v>
      </c>
      <c r="O395">
        <v>26.31</v>
      </c>
    </row>
    <row r="396" spans="1:15" x14ac:dyDescent="0.25">
      <c r="A396">
        <v>416</v>
      </c>
      <c r="B396" s="1">
        <v>22.593984962406001</v>
      </c>
      <c r="C396" s="1">
        <v>21.5</v>
      </c>
      <c r="D396" s="1">
        <v>21</v>
      </c>
      <c r="E396" s="5">
        <v>0</v>
      </c>
      <c r="F396">
        <v>1</v>
      </c>
      <c r="G396">
        <v>3</v>
      </c>
      <c r="H396">
        <v>0</v>
      </c>
      <c r="I396">
        <v>3</v>
      </c>
      <c r="J396">
        <v>1</v>
      </c>
      <c r="K396">
        <v>1</v>
      </c>
      <c r="L396">
        <v>1</v>
      </c>
      <c r="M396">
        <v>33</v>
      </c>
      <c r="N396" s="1">
        <v>2.7906342527660901</v>
      </c>
      <c r="O396">
        <v>27.23</v>
      </c>
    </row>
    <row r="397" spans="1:15" x14ac:dyDescent="0.25">
      <c r="A397">
        <v>417</v>
      </c>
      <c r="B397" s="1">
        <v>14.549049218509898</v>
      </c>
      <c r="C397" s="1">
        <v>17.5</v>
      </c>
      <c r="D397" s="1">
        <v>17.2</v>
      </c>
      <c r="E397" s="5">
        <v>0</v>
      </c>
      <c r="F397">
        <v>2</v>
      </c>
      <c r="G397">
        <v>1</v>
      </c>
      <c r="H397">
        <v>1</v>
      </c>
      <c r="I397">
        <v>2</v>
      </c>
      <c r="J397">
        <v>1</v>
      </c>
      <c r="K397">
        <v>1</v>
      </c>
      <c r="L397">
        <v>1</v>
      </c>
      <c r="M397">
        <v>170</v>
      </c>
      <c r="N397" s="1">
        <v>0.29233974178511202</v>
      </c>
      <c r="O397">
        <v>25.71</v>
      </c>
    </row>
    <row r="398" spans="1:15" x14ac:dyDescent="0.25">
      <c r="A398">
        <v>418</v>
      </c>
      <c r="B398" s="1">
        <v>21.2276960827685</v>
      </c>
      <c r="C398" s="1">
        <v>20.2</v>
      </c>
      <c r="D398" s="1">
        <v>19.8</v>
      </c>
      <c r="E398" s="5">
        <v>0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58</v>
      </c>
      <c r="N398" s="1">
        <v>2.0125650260104</v>
      </c>
      <c r="O398">
        <v>25.05</v>
      </c>
    </row>
    <row r="399" spans="1:15" x14ac:dyDescent="0.25">
      <c r="A399">
        <v>419</v>
      </c>
      <c r="B399" s="1">
        <v>13.4029933227794</v>
      </c>
      <c r="C399" s="1">
        <v>12.7</v>
      </c>
      <c r="D399" s="1">
        <v>13</v>
      </c>
      <c r="E399" s="5">
        <v>0</v>
      </c>
      <c r="F399">
        <v>1</v>
      </c>
      <c r="G399">
        <v>1</v>
      </c>
      <c r="H399">
        <v>0</v>
      </c>
      <c r="I399">
        <v>3</v>
      </c>
      <c r="J399">
        <v>1</v>
      </c>
      <c r="K399">
        <v>1</v>
      </c>
      <c r="L399">
        <v>0</v>
      </c>
      <c r="M399">
        <v>23</v>
      </c>
      <c r="N399" s="1">
        <v>0</v>
      </c>
      <c r="O399">
        <v>22.2</v>
      </c>
    </row>
    <row r="400" spans="1:15" x14ac:dyDescent="0.25">
      <c r="A400">
        <v>421</v>
      </c>
      <c r="B400" s="1">
        <v>21.195889331680899</v>
      </c>
      <c r="C400" s="1">
        <v>20.100000000000001</v>
      </c>
      <c r="D400" s="1">
        <v>19.7</v>
      </c>
      <c r="E400" s="5">
        <v>0</v>
      </c>
      <c r="F400">
        <v>1</v>
      </c>
      <c r="G400">
        <v>3</v>
      </c>
      <c r="H400">
        <v>1</v>
      </c>
      <c r="I400">
        <v>3</v>
      </c>
      <c r="J400">
        <v>2</v>
      </c>
      <c r="K400">
        <v>1</v>
      </c>
      <c r="M400">
        <v>47</v>
      </c>
      <c r="N400" s="1">
        <v>0</v>
      </c>
      <c r="O400">
        <v>23.45</v>
      </c>
    </row>
    <row r="401" spans="1:15" x14ac:dyDescent="0.25">
      <c r="A401">
        <v>422</v>
      </c>
      <c r="B401" s="1">
        <v>32.651357331239602</v>
      </c>
      <c r="C401" s="1">
        <v>32.700000000000003</v>
      </c>
      <c r="D401" s="1">
        <v>32.6</v>
      </c>
      <c r="E401" s="5">
        <v>0</v>
      </c>
      <c r="F401">
        <v>1</v>
      </c>
      <c r="G401">
        <v>1</v>
      </c>
      <c r="H401">
        <v>0</v>
      </c>
      <c r="I401">
        <v>1</v>
      </c>
      <c r="L401">
        <v>1</v>
      </c>
      <c r="M401">
        <v>118</v>
      </c>
      <c r="N401" s="1">
        <v>1.6231090417462302</v>
      </c>
      <c r="O401">
        <v>21.03</v>
      </c>
    </row>
    <row r="402" spans="1:15" x14ac:dyDescent="0.25">
      <c r="A402">
        <v>423</v>
      </c>
      <c r="B402" s="1">
        <v>34.022038567493098</v>
      </c>
      <c r="C402" s="1">
        <v>34</v>
      </c>
      <c r="D402" s="1">
        <v>33.799999999999997</v>
      </c>
      <c r="E402" s="5">
        <v>0</v>
      </c>
      <c r="F402">
        <v>1</v>
      </c>
      <c r="G402">
        <v>3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35</v>
      </c>
      <c r="N402" s="1">
        <v>3.3063917776561502</v>
      </c>
      <c r="O402">
        <v>18.149999999999999</v>
      </c>
    </row>
    <row r="403" spans="1:15" x14ac:dyDescent="0.25">
      <c r="A403">
        <v>424</v>
      </c>
      <c r="B403" s="1">
        <v>20.335851011697301</v>
      </c>
      <c r="C403" s="1">
        <v>22</v>
      </c>
      <c r="D403" s="1">
        <v>21.6</v>
      </c>
      <c r="E403" s="5">
        <v>0</v>
      </c>
      <c r="F403">
        <v>2</v>
      </c>
      <c r="G403">
        <v>1</v>
      </c>
      <c r="H403">
        <v>1</v>
      </c>
      <c r="I403">
        <v>3</v>
      </c>
      <c r="J403">
        <v>2</v>
      </c>
      <c r="K403">
        <v>1</v>
      </c>
      <c r="L403">
        <v>0</v>
      </c>
      <c r="M403">
        <v>59</v>
      </c>
      <c r="N403" s="1">
        <v>1.6155646602075202</v>
      </c>
      <c r="O403">
        <v>22.68</v>
      </c>
    </row>
    <row r="404" spans="1:15" x14ac:dyDescent="0.25">
      <c r="A404">
        <v>425</v>
      </c>
      <c r="B404" s="1">
        <v>14.774212715389201</v>
      </c>
      <c r="C404" s="1">
        <v>14</v>
      </c>
      <c r="D404" s="1">
        <v>14.3</v>
      </c>
      <c r="E404" s="5">
        <v>0</v>
      </c>
      <c r="F404">
        <v>1</v>
      </c>
      <c r="G404">
        <v>1</v>
      </c>
      <c r="H404">
        <v>0</v>
      </c>
      <c r="I404">
        <v>3</v>
      </c>
      <c r="L404">
        <v>1</v>
      </c>
      <c r="M404">
        <v>218</v>
      </c>
      <c r="N404" s="1">
        <v>0</v>
      </c>
      <c r="O404">
        <v>32.22</v>
      </c>
    </row>
    <row r="405" spans="1:15" x14ac:dyDescent="0.25">
      <c r="A405">
        <v>426</v>
      </c>
      <c r="B405" s="1">
        <v>25.1635791511912</v>
      </c>
      <c r="C405" s="1">
        <v>27.6</v>
      </c>
      <c r="D405" s="1">
        <v>27.1</v>
      </c>
      <c r="E405" s="5">
        <v>0</v>
      </c>
      <c r="F405">
        <v>1</v>
      </c>
      <c r="G405">
        <v>1</v>
      </c>
      <c r="H405">
        <v>0</v>
      </c>
      <c r="I405">
        <v>1</v>
      </c>
      <c r="L405">
        <v>0</v>
      </c>
      <c r="M405">
        <v>135</v>
      </c>
      <c r="N405" s="1">
        <v>2.8801928915672401</v>
      </c>
      <c r="O405">
        <v>30.61</v>
      </c>
    </row>
    <row r="406" spans="1:15" x14ac:dyDescent="0.25">
      <c r="A406">
        <v>427</v>
      </c>
      <c r="B406" s="1">
        <v>30.683990764365799</v>
      </c>
      <c r="C406" s="1">
        <v>29.1</v>
      </c>
      <c r="D406" s="1">
        <v>28.6</v>
      </c>
      <c r="E406" s="5">
        <v>0</v>
      </c>
      <c r="F406">
        <v>1</v>
      </c>
      <c r="G406">
        <v>1</v>
      </c>
      <c r="H406">
        <v>0</v>
      </c>
      <c r="I406">
        <v>2</v>
      </c>
      <c r="L406">
        <v>0</v>
      </c>
      <c r="M406">
        <v>455</v>
      </c>
      <c r="N406" s="1">
        <v>0.97809415059805904</v>
      </c>
      <c r="O406">
        <v>29.18</v>
      </c>
    </row>
    <row r="407" spans="1:15" x14ac:dyDescent="0.25">
      <c r="A407">
        <v>428</v>
      </c>
      <c r="B407" s="1">
        <v>22.6532270677314</v>
      </c>
      <c r="C407" s="1">
        <v>21.5</v>
      </c>
      <c r="D407" s="1">
        <v>21.1</v>
      </c>
      <c r="E407" s="5">
        <v>0</v>
      </c>
      <c r="F407">
        <v>1</v>
      </c>
      <c r="G407">
        <v>1</v>
      </c>
      <c r="H407">
        <v>0</v>
      </c>
      <c r="I407">
        <v>3</v>
      </c>
      <c r="L407">
        <v>0</v>
      </c>
      <c r="M407">
        <v>142</v>
      </c>
      <c r="N407" s="1">
        <v>0.55636833414377396</v>
      </c>
      <c r="O407">
        <v>31.09</v>
      </c>
    </row>
    <row r="408" spans="1:15" x14ac:dyDescent="0.25">
      <c r="A408">
        <v>429</v>
      </c>
      <c r="B408" s="1">
        <v>22.334185907117398</v>
      </c>
      <c r="C408" s="1">
        <v>21.2</v>
      </c>
      <c r="D408" s="1">
        <v>20.8</v>
      </c>
      <c r="E408" s="5">
        <v>0</v>
      </c>
      <c r="F408">
        <v>1</v>
      </c>
      <c r="G408">
        <v>1</v>
      </c>
      <c r="H408">
        <v>0</v>
      </c>
      <c r="I408">
        <v>2</v>
      </c>
      <c r="L408">
        <v>0</v>
      </c>
      <c r="M408">
        <v>106</v>
      </c>
      <c r="N408" s="1">
        <v>0.39448109345782006</v>
      </c>
      <c r="O408">
        <v>30.15</v>
      </c>
    </row>
    <row r="409" spans="1:15" x14ac:dyDescent="0.25">
      <c r="A409">
        <v>430</v>
      </c>
      <c r="B409" s="1">
        <v>12.720768307456801</v>
      </c>
      <c r="C409" s="1">
        <v>12.1</v>
      </c>
      <c r="D409" s="1">
        <v>11.8</v>
      </c>
      <c r="E409" s="5">
        <v>0</v>
      </c>
      <c r="F409">
        <v>1</v>
      </c>
      <c r="G409">
        <v>1</v>
      </c>
      <c r="H409">
        <v>0</v>
      </c>
      <c r="I409">
        <v>0</v>
      </c>
      <c r="L409">
        <v>1</v>
      </c>
      <c r="M409">
        <v>81</v>
      </c>
      <c r="N409" s="1">
        <v>0.91868853068121492</v>
      </c>
      <c r="O409">
        <v>34.46</v>
      </c>
    </row>
    <row r="410" spans="1:15" x14ac:dyDescent="0.25">
      <c r="A410">
        <v>431</v>
      </c>
      <c r="B410" s="1">
        <v>18.077085877085899</v>
      </c>
      <c r="C410" s="1">
        <v>17.2</v>
      </c>
      <c r="D410" s="1">
        <v>16.8</v>
      </c>
      <c r="E410" s="5">
        <v>0</v>
      </c>
      <c r="F410">
        <v>1</v>
      </c>
      <c r="G410">
        <v>1</v>
      </c>
      <c r="H410">
        <v>0</v>
      </c>
      <c r="I410">
        <v>3</v>
      </c>
      <c r="J410">
        <v>1</v>
      </c>
      <c r="K410">
        <v>1</v>
      </c>
      <c r="L410">
        <v>1</v>
      </c>
      <c r="M410">
        <v>50</v>
      </c>
      <c r="N410" s="1">
        <v>0.216450216450216</v>
      </c>
      <c r="O410">
        <v>23.21</v>
      </c>
    </row>
    <row r="411" spans="1:15" x14ac:dyDescent="0.25">
      <c r="A411">
        <v>432</v>
      </c>
      <c r="B411" s="1">
        <v>20.311371763940901</v>
      </c>
      <c r="C411" s="1">
        <v>22</v>
      </c>
      <c r="D411" s="1">
        <v>21.6</v>
      </c>
      <c r="E411" s="5">
        <v>0</v>
      </c>
      <c r="F411">
        <v>2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59</v>
      </c>
      <c r="N411" s="1">
        <v>2.9980074896872102</v>
      </c>
      <c r="O411">
        <v>21.16</v>
      </c>
    </row>
    <row r="412" spans="1:15" x14ac:dyDescent="0.25">
      <c r="A412">
        <v>433</v>
      </c>
      <c r="B412" s="1">
        <v>13.488906088751301</v>
      </c>
      <c r="C412" s="1">
        <v>12.8</v>
      </c>
      <c r="D412" s="1">
        <v>12.6</v>
      </c>
      <c r="E412" s="5">
        <v>0</v>
      </c>
      <c r="F412">
        <v>2</v>
      </c>
      <c r="G412">
        <v>3</v>
      </c>
      <c r="H412">
        <v>1</v>
      </c>
      <c r="I412">
        <v>1</v>
      </c>
      <c r="J412">
        <v>1</v>
      </c>
      <c r="K412">
        <v>1</v>
      </c>
      <c r="M412">
        <v>29</v>
      </c>
      <c r="N412" s="1">
        <v>0</v>
      </c>
      <c r="O412">
        <v>18.46</v>
      </c>
    </row>
    <row r="413" spans="1:15" x14ac:dyDescent="0.25">
      <c r="A413">
        <v>434</v>
      </c>
      <c r="B413" s="1">
        <v>9.4449135316008395</v>
      </c>
      <c r="C413" s="1">
        <v>9</v>
      </c>
      <c r="D413" s="1">
        <v>8.8000000000000007</v>
      </c>
      <c r="E413" s="5">
        <v>1</v>
      </c>
      <c r="F413">
        <v>1</v>
      </c>
      <c r="G413">
        <v>1</v>
      </c>
      <c r="H413">
        <v>0</v>
      </c>
      <c r="I413">
        <v>2</v>
      </c>
      <c r="J413">
        <v>1</v>
      </c>
      <c r="K413">
        <v>0</v>
      </c>
      <c r="L413">
        <v>1</v>
      </c>
      <c r="M413">
        <v>25</v>
      </c>
      <c r="N413" s="1">
        <v>0.37878787878787901</v>
      </c>
      <c r="O413">
        <v>24.89</v>
      </c>
    </row>
    <row r="414" spans="1:15" x14ac:dyDescent="0.25">
      <c r="A414">
        <v>435</v>
      </c>
      <c r="B414" s="1">
        <v>21.969696969697001</v>
      </c>
      <c r="C414" s="1">
        <v>20.9</v>
      </c>
      <c r="D414" s="1">
        <v>21.7</v>
      </c>
      <c r="E414" s="5">
        <v>1</v>
      </c>
      <c r="F414">
        <v>1</v>
      </c>
      <c r="G414">
        <v>2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5</v>
      </c>
      <c r="N414" s="1">
        <v>0</v>
      </c>
      <c r="O414">
        <v>18.920000000000002</v>
      </c>
    </row>
    <row r="415" spans="1:15" x14ac:dyDescent="0.25">
      <c r="A415">
        <v>436</v>
      </c>
      <c r="B415" s="1">
        <v>16.129536302997799</v>
      </c>
      <c r="C415" s="1">
        <v>19</v>
      </c>
      <c r="D415" s="1">
        <v>18.600000000000001</v>
      </c>
      <c r="E415" s="5">
        <v>0</v>
      </c>
      <c r="F415">
        <v>1</v>
      </c>
      <c r="G415">
        <v>1</v>
      </c>
      <c r="H415">
        <v>0</v>
      </c>
      <c r="I415">
        <v>3</v>
      </c>
      <c r="J415">
        <v>1</v>
      </c>
      <c r="K415">
        <v>1</v>
      </c>
      <c r="L415">
        <v>0</v>
      </c>
      <c r="M415">
        <v>645</v>
      </c>
      <c r="N415" s="1">
        <v>0.55263117554785801</v>
      </c>
      <c r="O415">
        <v>29.19</v>
      </c>
    </row>
    <row r="416" spans="1:15" x14ac:dyDescent="0.25">
      <c r="A416">
        <v>437</v>
      </c>
      <c r="B416" s="1">
        <v>17.165021794125099</v>
      </c>
      <c r="C416" s="1">
        <v>20</v>
      </c>
      <c r="D416" s="1">
        <v>19.600000000000001</v>
      </c>
      <c r="E416" s="5">
        <v>0</v>
      </c>
      <c r="F416">
        <v>2</v>
      </c>
      <c r="G416">
        <v>1</v>
      </c>
      <c r="H416">
        <v>1</v>
      </c>
      <c r="I416">
        <v>3</v>
      </c>
      <c r="J416">
        <v>2</v>
      </c>
      <c r="K416">
        <v>1</v>
      </c>
      <c r="L416">
        <v>0</v>
      </c>
      <c r="M416">
        <v>118</v>
      </c>
      <c r="N416" s="1">
        <v>0.67159734177275399</v>
      </c>
      <c r="O416">
        <v>24.27</v>
      </c>
    </row>
    <row r="417" spans="1:15" x14ac:dyDescent="0.25">
      <c r="A417">
        <v>438</v>
      </c>
      <c r="B417" s="1">
        <v>13.3813649566845</v>
      </c>
      <c r="C417" s="1">
        <v>12.7</v>
      </c>
      <c r="D417" s="1">
        <v>13</v>
      </c>
      <c r="E417" s="5">
        <v>0</v>
      </c>
      <c r="F417">
        <v>1</v>
      </c>
      <c r="G417">
        <v>1</v>
      </c>
      <c r="H417">
        <v>1</v>
      </c>
      <c r="I417">
        <v>2</v>
      </c>
      <c r="J417">
        <v>1</v>
      </c>
      <c r="K417">
        <v>1</v>
      </c>
      <c r="L417">
        <v>1</v>
      </c>
      <c r="M417">
        <v>108</v>
      </c>
      <c r="N417" s="1">
        <v>0.55855689279631493</v>
      </c>
      <c r="O417">
        <v>27.5</v>
      </c>
    </row>
    <row r="418" spans="1:15" x14ac:dyDescent="0.25">
      <c r="A418">
        <v>439</v>
      </c>
      <c r="B418" s="1">
        <v>12.856326116712099</v>
      </c>
      <c r="C418" s="1">
        <v>12.2</v>
      </c>
      <c r="D418" s="1">
        <v>12</v>
      </c>
      <c r="E418" s="5">
        <v>0</v>
      </c>
      <c r="F418">
        <v>1</v>
      </c>
      <c r="G418">
        <v>1</v>
      </c>
      <c r="H418">
        <v>1</v>
      </c>
      <c r="I418">
        <v>3</v>
      </c>
      <c r="J418">
        <v>1</v>
      </c>
      <c r="K418">
        <v>0</v>
      </c>
      <c r="L418">
        <v>0</v>
      </c>
      <c r="M418">
        <v>49</v>
      </c>
      <c r="N418" s="1">
        <v>1.00658149438637</v>
      </c>
      <c r="O418">
        <v>31.06</v>
      </c>
    </row>
    <row r="419" spans="1:15" x14ac:dyDescent="0.25">
      <c r="A419">
        <v>440</v>
      </c>
      <c r="B419" s="1">
        <v>15.499266829003899</v>
      </c>
      <c r="C419" s="1">
        <v>14.7</v>
      </c>
      <c r="D419" s="1">
        <v>14.4</v>
      </c>
      <c r="E419" s="5">
        <v>0</v>
      </c>
      <c r="F419">
        <v>1</v>
      </c>
      <c r="G419">
        <v>1</v>
      </c>
      <c r="H419">
        <v>1</v>
      </c>
      <c r="I419">
        <v>3</v>
      </c>
      <c r="J419">
        <v>2</v>
      </c>
      <c r="K419">
        <v>1</v>
      </c>
      <c r="L419">
        <v>2</v>
      </c>
      <c r="M419">
        <v>90</v>
      </c>
      <c r="N419" s="1">
        <v>1.6164094710209902</v>
      </c>
      <c r="O419">
        <v>23.67</v>
      </c>
    </row>
    <row r="420" spans="1:15" x14ac:dyDescent="0.25">
      <c r="A420">
        <v>441</v>
      </c>
      <c r="B420" s="1">
        <v>25.8287682086508</v>
      </c>
      <c r="C420" s="1">
        <v>24.5</v>
      </c>
      <c r="D420" s="1">
        <v>24</v>
      </c>
      <c r="E420" s="5">
        <v>0</v>
      </c>
      <c r="F420">
        <v>1</v>
      </c>
      <c r="G420">
        <v>1</v>
      </c>
      <c r="H420">
        <v>0</v>
      </c>
      <c r="I420">
        <v>2</v>
      </c>
      <c r="L420">
        <v>0</v>
      </c>
      <c r="M420">
        <v>500</v>
      </c>
      <c r="N420" s="1">
        <v>1.4180976989633398</v>
      </c>
      <c r="O420">
        <v>34.479999999999997</v>
      </c>
    </row>
    <row r="421" spans="1:15" x14ac:dyDescent="0.25">
      <c r="A421">
        <v>442</v>
      </c>
      <c r="B421" s="1">
        <v>16.523205606422</v>
      </c>
      <c r="C421" s="1">
        <v>15.7</v>
      </c>
      <c r="D421" s="1">
        <v>16.600000000000001</v>
      </c>
      <c r="E421" s="5">
        <v>0</v>
      </c>
      <c r="F421">
        <v>1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0</v>
      </c>
      <c r="M421">
        <v>298</v>
      </c>
      <c r="N421" s="1">
        <v>0.77693842509091304</v>
      </c>
      <c r="O421">
        <v>30.36</v>
      </c>
    </row>
    <row r="422" spans="1:15" x14ac:dyDescent="0.25">
      <c r="A422">
        <v>443</v>
      </c>
      <c r="B422" s="1">
        <v>13.576465168424001</v>
      </c>
      <c r="C422" s="1">
        <v>12.9</v>
      </c>
      <c r="D422" s="1">
        <v>12.6</v>
      </c>
      <c r="E422" s="5">
        <v>0</v>
      </c>
      <c r="F422">
        <v>1</v>
      </c>
      <c r="G422">
        <v>1</v>
      </c>
      <c r="H422">
        <v>0</v>
      </c>
      <c r="I422">
        <v>1</v>
      </c>
      <c r="L422">
        <v>0</v>
      </c>
      <c r="M422">
        <v>107</v>
      </c>
      <c r="N422" s="1">
        <v>1.0318852517261201</v>
      </c>
      <c r="O422">
        <v>30.84</v>
      </c>
    </row>
    <row r="423" spans="1:15" x14ac:dyDescent="0.25">
      <c r="A423">
        <v>444</v>
      </c>
      <c r="B423" s="1">
        <v>27.826315099042397</v>
      </c>
      <c r="C423" s="1">
        <v>26.4</v>
      </c>
      <c r="D423" s="1">
        <v>27.1</v>
      </c>
      <c r="E423" s="5">
        <v>0</v>
      </c>
      <c r="F423">
        <v>2</v>
      </c>
      <c r="G423">
        <v>3</v>
      </c>
      <c r="H423">
        <v>1</v>
      </c>
      <c r="I423">
        <v>3</v>
      </c>
      <c r="J423">
        <v>1</v>
      </c>
      <c r="K423">
        <v>0</v>
      </c>
      <c r="L423">
        <v>1</v>
      </c>
      <c r="M423">
        <v>33</v>
      </c>
      <c r="N423" s="1">
        <v>0</v>
      </c>
      <c r="O423">
        <v>13.88</v>
      </c>
    </row>
    <row r="424" spans="1:15" x14ac:dyDescent="0.25">
      <c r="A424">
        <v>445</v>
      </c>
      <c r="B424" s="1">
        <v>20.070251386040898</v>
      </c>
      <c r="C424" s="1">
        <v>19.100000000000001</v>
      </c>
      <c r="D424" s="1">
        <v>18.7</v>
      </c>
      <c r="E424" s="5">
        <v>0</v>
      </c>
      <c r="F424">
        <v>1</v>
      </c>
      <c r="G424">
        <v>1</v>
      </c>
      <c r="H424">
        <v>1</v>
      </c>
      <c r="I424">
        <v>3</v>
      </c>
      <c r="J424">
        <v>1</v>
      </c>
      <c r="K424">
        <v>1</v>
      </c>
      <c r="L424">
        <v>0</v>
      </c>
      <c r="M424">
        <v>40</v>
      </c>
      <c r="N424" s="1">
        <v>2.6933551198257102</v>
      </c>
      <c r="O424">
        <v>30.43</v>
      </c>
    </row>
    <row r="425" spans="1:15" x14ac:dyDescent="0.25">
      <c r="A425">
        <v>446</v>
      </c>
      <c r="B425" s="1">
        <v>9.9750572556746704</v>
      </c>
      <c r="C425" s="1">
        <v>9.5</v>
      </c>
      <c r="D425" s="1">
        <v>9.8000000000000007</v>
      </c>
      <c r="E425" s="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99</v>
      </c>
      <c r="N425" s="1">
        <v>0.193798449612403</v>
      </c>
      <c r="O425">
        <v>26.83</v>
      </c>
    </row>
    <row r="426" spans="1:15" x14ac:dyDescent="0.25">
      <c r="A426">
        <v>447</v>
      </c>
      <c r="B426" s="1">
        <v>15.244806738122199</v>
      </c>
      <c r="C426" s="1">
        <v>14.5</v>
      </c>
      <c r="D426" s="1">
        <v>14.2</v>
      </c>
      <c r="E426" s="5">
        <v>0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60</v>
      </c>
      <c r="N426" s="1">
        <v>0</v>
      </c>
      <c r="O426">
        <v>22.14</v>
      </c>
    </row>
    <row r="427" spans="1:15" x14ac:dyDescent="0.25">
      <c r="A427">
        <v>448</v>
      </c>
      <c r="B427" s="1">
        <v>13.7679000359726</v>
      </c>
      <c r="C427" s="1">
        <v>16.8</v>
      </c>
      <c r="D427" s="1">
        <v>16.399999999999999</v>
      </c>
      <c r="E427" s="5">
        <v>0</v>
      </c>
      <c r="F427">
        <v>1</v>
      </c>
      <c r="G427">
        <v>1</v>
      </c>
      <c r="H427">
        <v>0</v>
      </c>
      <c r="I427">
        <v>1</v>
      </c>
      <c r="J427">
        <v>1</v>
      </c>
      <c r="K427">
        <v>1</v>
      </c>
      <c r="L427">
        <v>0</v>
      </c>
      <c r="M427">
        <v>378</v>
      </c>
      <c r="N427" s="1">
        <v>0.625782945968551</v>
      </c>
      <c r="O427">
        <v>30.41</v>
      </c>
    </row>
    <row r="428" spans="1:15" x14ac:dyDescent="0.25">
      <c r="A428">
        <v>449</v>
      </c>
      <c r="B428" s="1">
        <v>15.809113104363201</v>
      </c>
      <c r="C428" s="1">
        <v>15</v>
      </c>
      <c r="D428" s="1">
        <v>14.7</v>
      </c>
      <c r="E428" s="5">
        <v>0</v>
      </c>
      <c r="F428">
        <v>1</v>
      </c>
      <c r="G428">
        <v>1</v>
      </c>
      <c r="H428">
        <v>0</v>
      </c>
      <c r="I428">
        <v>3</v>
      </c>
      <c r="J428">
        <v>1</v>
      </c>
      <c r="K428">
        <v>1</v>
      </c>
      <c r="L428">
        <v>0</v>
      </c>
      <c r="M428">
        <v>191</v>
      </c>
      <c r="N428" s="1">
        <v>0.74006635335566906</v>
      </c>
      <c r="O428">
        <v>33.25</v>
      </c>
    </row>
    <row r="429" spans="1:15" x14ac:dyDescent="0.25">
      <c r="A429">
        <v>450</v>
      </c>
      <c r="B429" s="1">
        <v>18.961352479241</v>
      </c>
      <c r="C429" s="1">
        <v>18</v>
      </c>
      <c r="D429" s="1">
        <v>17.7</v>
      </c>
      <c r="E429" s="5">
        <v>0</v>
      </c>
      <c r="F429">
        <v>1</v>
      </c>
      <c r="G429">
        <v>1</v>
      </c>
      <c r="H429">
        <v>0</v>
      </c>
      <c r="I429">
        <v>3</v>
      </c>
      <c r="J429">
        <v>2</v>
      </c>
      <c r="K429">
        <v>1</v>
      </c>
      <c r="L429">
        <v>1</v>
      </c>
      <c r="M429">
        <v>95</v>
      </c>
      <c r="N429" s="1">
        <v>1.47680372680373</v>
      </c>
      <c r="O429">
        <v>39.25</v>
      </c>
    </row>
    <row r="430" spans="1:15" x14ac:dyDescent="0.25">
      <c r="A430">
        <v>451</v>
      </c>
      <c r="B430" s="1">
        <v>16.347121782078201</v>
      </c>
      <c r="C430" s="1">
        <v>15.5</v>
      </c>
      <c r="D430" s="1">
        <v>16.399999999999999</v>
      </c>
      <c r="E430" s="5">
        <v>0</v>
      </c>
      <c r="F430">
        <v>1</v>
      </c>
      <c r="G430">
        <v>1</v>
      </c>
      <c r="H430">
        <v>0</v>
      </c>
      <c r="I430">
        <v>3</v>
      </c>
      <c r="J430">
        <v>2</v>
      </c>
      <c r="K430">
        <v>1</v>
      </c>
      <c r="L430">
        <v>1</v>
      </c>
      <c r="M430">
        <v>293</v>
      </c>
      <c r="N430" s="1">
        <v>1.0541001255411899</v>
      </c>
      <c r="O430">
        <v>38.270000000000003</v>
      </c>
    </row>
    <row r="431" spans="1:15" x14ac:dyDescent="0.25">
      <c r="A431">
        <v>452</v>
      </c>
      <c r="B431" s="1">
        <v>23.940462781269801</v>
      </c>
      <c r="C431" s="1">
        <v>22.7</v>
      </c>
      <c r="D431" s="1">
        <v>22.8</v>
      </c>
      <c r="E431" s="5">
        <v>0</v>
      </c>
      <c r="F431">
        <v>1</v>
      </c>
      <c r="G431">
        <v>3</v>
      </c>
      <c r="H431">
        <v>0</v>
      </c>
      <c r="I431">
        <v>3</v>
      </c>
      <c r="J431">
        <v>1</v>
      </c>
      <c r="K431">
        <v>1</v>
      </c>
      <c r="L431">
        <v>1</v>
      </c>
      <c r="M431">
        <v>270</v>
      </c>
      <c r="N431" s="1">
        <v>1.1472954416988999</v>
      </c>
      <c r="O431">
        <v>28.52</v>
      </c>
    </row>
    <row r="432" spans="1:15" x14ac:dyDescent="0.25">
      <c r="A432">
        <v>453</v>
      </c>
      <c r="B432" s="1">
        <v>16.616883116883098</v>
      </c>
      <c r="C432" s="1">
        <v>15.8</v>
      </c>
      <c r="D432" s="1">
        <v>16.7</v>
      </c>
      <c r="E432" s="5">
        <v>0</v>
      </c>
      <c r="F432">
        <v>1</v>
      </c>
      <c r="G432">
        <v>3</v>
      </c>
      <c r="H432">
        <v>1</v>
      </c>
      <c r="I432">
        <v>3</v>
      </c>
      <c r="J432">
        <v>3</v>
      </c>
      <c r="K432">
        <v>0</v>
      </c>
      <c r="L432">
        <v>0</v>
      </c>
      <c r="M432">
        <v>31</v>
      </c>
      <c r="N432" s="1">
        <v>0</v>
      </c>
      <c r="O432">
        <v>26.13</v>
      </c>
    </row>
    <row r="433" spans="1:15" x14ac:dyDescent="0.25">
      <c r="A433">
        <v>454</v>
      </c>
      <c r="B433" s="1">
        <v>11.803099402345401</v>
      </c>
      <c r="C433" s="1">
        <v>11.2</v>
      </c>
      <c r="D433" s="1">
        <v>11</v>
      </c>
      <c r="E433" s="5">
        <v>1</v>
      </c>
      <c r="F433">
        <v>1</v>
      </c>
      <c r="G433">
        <v>1</v>
      </c>
      <c r="H433">
        <v>0</v>
      </c>
      <c r="I433">
        <v>3</v>
      </c>
      <c r="J433">
        <v>2</v>
      </c>
      <c r="K433">
        <v>1</v>
      </c>
      <c r="L433">
        <v>1</v>
      </c>
      <c r="M433">
        <v>61</v>
      </c>
      <c r="N433" s="1">
        <v>0.189393939393939</v>
      </c>
      <c r="O433">
        <v>27.54</v>
      </c>
    </row>
    <row r="434" spans="1:15" x14ac:dyDescent="0.25">
      <c r="A434">
        <v>455</v>
      </c>
      <c r="B434" s="1">
        <v>24.316239316239301</v>
      </c>
      <c r="C434" s="1">
        <v>26.8</v>
      </c>
      <c r="D434" s="1">
        <v>26.8</v>
      </c>
      <c r="E434" s="5">
        <v>0</v>
      </c>
      <c r="F434">
        <v>2</v>
      </c>
      <c r="G434">
        <v>1</v>
      </c>
      <c r="H434">
        <v>1</v>
      </c>
      <c r="I434">
        <v>2</v>
      </c>
      <c r="J434">
        <v>1</v>
      </c>
      <c r="K434">
        <v>1</v>
      </c>
      <c r="L434">
        <v>1</v>
      </c>
      <c r="M434">
        <v>25</v>
      </c>
      <c r="N434" s="1">
        <v>1.1342486651411099</v>
      </c>
      <c r="O434">
        <v>24.12</v>
      </c>
    </row>
    <row r="435" spans="1:15" x14ac:dyDescent="0.25">
      <c r="A435">
        <v>456</v>
      </c>
      <c r="B435" s="1">
        <v>12.4500754004369</v>
      </c>
      <c r="C435" s="1">
        <v>11.8</v>
      </c>
      <c r="D435" s="1">
        <v>11.6</v>
      </c>
      <c r="E435" s="5">
        <v>0</v>
      </c>
      <c r="F435">
        <v>1</v>
      </c>
      <c r="G435">
        <v>1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51</v>
      </c>
      <c r="N435" s="1">
        <v>1.28247391673959</v>
      </c>
      <c r="O435">
        <v>31.73</v>
      </c>
    </row>
    <row r="436" spans="1:15" x14ac:dyDescent="0.25">
      <c r="A436">
        <v>457</v>
      </c>
      <c r="B436" s="1">
        <v>29.688575865046502</v>
      </c>
      <c r="C436" s="1">
        <v>28.2</v>
      </c>
      <c r="D436" s="1">
        <v>27.6</v>
      </c>
      <c r="E436" s="5">
        <v>0</v>
      </c>
      <c r="F436">
        <v>1</v>
      </c>
      <c r="G436">
        <v>1</v>
      </c>
      <c r="H436">
        <v>1</v>
      </c>
      <c r="I436">
        <v>3</v>
      </c>
      <c r="J436">
        <v>3</v>
      </c>
      <c r="K436">
        <v>1</v>
      </c>
      <c r="L436">
        <v>1</v>
      </c>
      <c r="M436">
        <v>93</v>
      </c>
      <c r="N436" s="1">
        <v>3.31255101666892</v>
      </c>
      <c r="O436">
        <v>22.71</v>
      </c>
    </row>
    <row r="437" spans="1:15" x14ac:dyDescent="0.25">
      <c r="A437">
        <v>458</v>
      </c>
      <c r="B437" s="1">
        <v>17.539297874998798</v>
      </c>
      <c r="C437" s="1">
        <v>16.7</v>
      </c>
      <c r="D437" s="1">
        <v>16.8</v>
      </c>
      <c r="E437" s="5">
        <v>0</v>
      </c>
      <c r="F437">
        <v>1</v>
      </c>
      <c r="G437">
        <v>1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47</v>
      </c>
      <c r="N437" s="1">
        <v>0.92260322523480398</v>
      </c>
      <c r="O437">
        <v>26.5</v>
      </c>
    </row>
    <row r="438" spans="1:15" x14ac:dyDescent="0.25">
      <c r="A438">
        <v>459</v>
      </c>
      <c r="B438" s="1">
        <v>15.496804026862701</v>
      </c>
      <c r="C438" s="1">
        <v>14.7</v>
      </c>
      <c r="D438" s="1">
        <v>14.4</v>
      </c>
      <c r="E438" s="5">
        <v>0</v>
      </c>
      <c r="F438">
        <v>1</v>
      </c>
      <c r="G438">
        <v>1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77</v>
      </c>
      <c r="N438" s="1">
        <v>1.0307015524955501</v>
      </c>
      <c r="O438">
        <v>24.77</v>
      </c>
    </row>
    <row r="439" spans="1:15" x14ac:dyDescent="0.25">
      <c r="A439">
        <v>460</v>
      </c>
      <c r="B439" s="1">
        <v>19.217186133108399</v>
      </c>
      <c r="C439" s="1">
        <v>22</v>
      </c>
      <c r="D439" s="1">
        <v>22.7</v>
      </c>
      <c r="E439" s="5">
        <v>0</v>
      </c>
      <c r="F439">
        <v>1</v>
      </c>
      <c r="G439">
        <v>1</v>
      </c>
      <c r="H439">
        <v>0</v>
      </c>
      <c r="I439">
        <v>3</v>
      </c>
      <c r="J439">
        <v>1</v>
      </c>
      <c r="K439">
        <v>1</v>
      </c>
      <c r="L439">
        <v>0</v>
      </c>
      <c r="M439">
        <v>803</v>
      </c>
      <c r="N439" s="1">
        <v>0.86738201354869293</v>
      </c>
      <c r="O439">
        <v>30.79</v>
      </c>
    </row>
    <row r="440" spans="1:15" x14ac:dyDescent="0.25">
      <c r="A440">
        <v>461</v>
      </c>
      <c r="B440" s="1">
        <v>16.517362742659198</v>
      </c>
      <c r="C440" s="1">
        <v>15.7</v>
      </c>
      <c r="D440" s="1">
        <v>16.600000000000001</v>
      </c>
      <c r="E440" s="5">
        <v>0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62</v>
      </c>
      <c r="N440" s="1">
        <v>2.9553052004389202</v>
      </c>
      <c r="O440">
        <v>22.07</v>
      </c>
    </row>
    <row r="441" spans="1:15" x14ac:dyDescent="0.25">
      <c r="A441">
        <v>462</v>
      </c>
      <c r="B441" s="1">
        <v>14.4376701155149</v>
      </c>
      <c r="C441" s="1">
        <v>17.399999999999999</v>
      </c>
      <c r="D441" s="1">
        <v>17.100000000000001</v>
      </c>
      <c r="E441" s="5">
        <v>0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300</v>
      </c>
      <c r="N441" s="1">
        <v>0.20700384299098901</v>
      </c>
      <c r="O441">
        <v>32.19</v>
      </c>
    </row>
    <row r="442" spans="1:15" x14ac:dyDescent="0.25">
      <c r="A442">
        <v>463</v>
      </c>
      <c r="B442" s="1">
        <v>11.934175173343201</v>
      </c>
      <c r="C442" s="1">
        <v>15</v>
      </c>
      <c r="D442" s="1">
        <v>14.7</v>
      </c>
      <c r="E442" s="5">
        <v>1</v>
      </c>
      <c r="F442">
        <v>1</v>
      </c>
      <c r="G442">
        <v>1</v>
      </c>
      <c r="H442">
        <v>0</v>
      </c>
      <c r="I442">
        <v>3</v>
      </c>
      <c r="L442">
        <v>0</v>
      </c>
      <c r="M442">
        <v>59</v>
      </c>
      <c r="N442" s="1">
        <v>0.19841269841269801</v>
      </c>
      <c r="O442">
        <v>28.41</v>
      </c>
    </row>
    <row r="443" spans="1:15" x14ac:dyDescent="0.25">
      <c r="A443">
        <v>464</v>
      </c>
      <c r="B443" s="1">
        <v>29.799592663229003</v>
      </c>
      <c r="C443" s="1">
        <v>30</v>
      </c>
      <c r="D443" s="1">
        <v>29.4</v>
      </c>
      <c r="E443" s="5">
        <v>0</v>
      </c>
      <c r="F443">
        <v>2</v>
      </c>
      <c r="G443">
        <v>3</v>
      </c>
      <c r="H443">
        <v>1</v>
      </c>
      <c r="I443">
        <v>0</v>
      </c>
      <c r="J443">
        <v>1</v>
      </c>
      <c r="K443">
        <v>1</v>
      </c>
      <c r="L443">
        <v>1</v>
      </c>
      <c r="M443">
        <v>92</v>
      </c>
      <c r="N443" s="1">
        <v>0.54586617086617106</v>
      </c>
      <c r="O443">
        <v>17.489999999999998</v>
      </c>
    </row>
    <row r="444" spans="1:15" x14ac:dyDescent="0.25">
      <c r="A444">
        <v>465</v>
      </c>
      <c r="B444" s="1">
        <v>31.853479925991202</v>
      </c>
      <c r="C444" s="1">
        <v>32</v>
      </c>
      <c r="D444" s="1">
        <v>31.8</v>
      </c>
      <c r="E444" s="5">
        <v>0</v>
      </c>
      <c r="F444">
        <v>1</v>
      </c>
      <c r="G444">
        <v>1</v>
      </c>
      <c r="H444">
        <v>0</v>
      </c>
      <c r="I444">
        <v>2</v>
      </c>
      <c r="J444">
        <v>1</v>
      </c>
      <c r="K444">
        <v>0</v>
      </c>
      <c r="L444">
        <v>0</v>
      </c>
      <c r="M444">
        <v>194</v>
      </c>
      <c r="N444" s="1">
        <v>1.2973632738288701</v>
      </c>
      <c r="O444">
        <v>28.72</v>
      </c>
    </row>
    <row r="445" spans="1:15" x14ac:dyDescent="0.25">
      <c r="A445">
        <v>466</v>
      </c>
      <c r="B445" s="1">
        <v>15.9082091791583</v>
      </c>
      <c r="C445" s="1">
        <v>15.1</v>
      </c>
      <c r="D445" s="1">
        <v>14.8</v>
      </c>
      <c r="E445" s="5">
        <v>1</v>
      </c>
      <c r="F445">
        <v>1</v>
      </c>
      <c r="G445">
        <v>1</v>
      </c>
      <c r="H445">
        <v>1</v>
      </c>
      <c r="I445">
        <v>3</v>
      </c>
      <c r="L445">
        <v>0</v>
      </c>
      <c r="M445">
        <v>70</v>
      </c>
      <c r="N445" s="1">
        <v>0</v>
      </c>
      <c r="O445">
        <v>33.340000000000003</v>
      </c>
    </row>
    <row r="446" spans="1:15" x14ac:dyDescent="0.25">
      <c r="A446">
        <v>467</v>
      </c>
      <c r="B446" s="1">
        <v>30.926035997923201</v>
      </c>
      <c r="C446" s="1">
        <v>29.4</v>
      </c>
      <c r="D446" s="1">
        <v>28.8</v>
      </c>
      <c r="E446" s="5">
        <v>0</v>
      </c>
      <c r="F446">
        <v>1</v>
      </c>
      <c r="G446">
        <v>1</v>
      </c>
      <c r="H446">
        <v>0</v>
      </c>
      <c r="I446">
        <v>1</v>
      </c>
      <c r="J446">
        <v>2</v>
      </c>
      <c r="K446">
        <v>0</v>
      </c>
      <c r="L446">
        <v>1</v>
      </c>
      <c r="M446">
        <v>69</v>
      </c>
      <c r="N446" s="1">
        <v>1.1221602761027001</v>
      </c>
      <c r="O446">
        <v>24.97</v>
      </c>
    </row>
    <row r="447" spans="1:15" x14ac:dyDescent="0.25">
      <c r="A447">
        <v>468</v>
      </c>
      <c r="B447" s="1">
        <v>16.5425641054427</v>
      </c>
      <c r="C447" s="1">
        <v>15.7</v>
      </c>
      <c r="D447" s="1">
        <v>16.600000000000001</v>
      </c>
      <c r="E447" s="5">
        <v>0</v>
      </c>
      <c r="F447">
        <v>1</v>
      </c>
      <c r="G447">
        <v>1</v>
      </c>
      <c r="H447">
        <v>0</v>
      </c>
      <c r="I447">
        <v>2</v>
      </c>
      <c r="L447">
        <v>0</v>
      </c>
      <c r="M447">
        <v>119</v>
      </c>
      <c r="N447" s="1">
        <v>0.82979361866408696</v>
      </c>
      <c r="O447">
        <v>36.520000000000003</v>
      </c>
    </row>
    <row r="448" spans="1:15" x14ac:dyDescent="0.25">
      <c r="A448">
        <v>469</v>
      </c>
      <c r="B448" s="1">
        <v>14.972685708106201</v>
      </c>
      <c r="C448" s="1">
        <v>14.2</v>
      </c>
      <c r="D448" s="1">
        <v>14.4</v>
      </c>
      <c r="E448" s="5">
        <v>0</v>
      </c>
      <c r="F448">
        <v>1</v>
      </c>
      <c r="G448">
        <v>1</v>
      </c>
      <c r="H448">
        <v>0</v>
      </c>
      <c r="I448">
        <v>3</v>
      </c>
      <c r="J448">
        <v>1</v>
      </c>
      <c r="K448">
        <v>1</v>
      </c>
      <c r="L448">
        <v>0</v>
      </c>
      <c r="M448">
        <v>68</v>
      </c>
      <c r="N448" s="1">
        <v>0.46932234432234404</v>
      </c>
      <c r="O448">
        <v>25.19</v>
      </c>
    </row>
    <row r="449" spans="1:15" x14ac:dyDescent="0.25">
      <c r="A449">
        <v>470</v>
      </c>
      <c r="B449" s="1">
        <v>21.078843353442899</v>
      </c>
      <c r="C449" s="1">
        <v>20</v>
      </c>
      <c r="D449" s="1">
        <v>19.600000000000001</v>
      </c>
      <c r="E449" s="5">
        <v>0</v>
      </c>
      <c r="F449">
        <v>2</v>
      </c>
      <c r="G449">
        <v>3</v>
      </c>
      <c r="H449">
        <v>1</v>
      </c>
      <c r="I449">
        <v>2</v>
      </c>
      <c r="J449">
        <v>2</v>
      </c>
      <c r="K449">
        <v>0</v>
      </c>
      <c r="L449">
        <v>0</v>
      </c>
      <c r="M449">
        <v>41</v>
      </c>
      <c r="N449" s="1">
        <v>0</v>
      </c>
      <c r="O449">
        <v>26.77</v>
      </c>
    </row>
    <row r="450" spans="1:15" x14ac:dyDescent="0.25">
      <c r="A450">
        <v>471</v>
      </c>
      <c r="B450" s="1">
        <v>17.276745201665598</v>
      </c>
      <c r="C450" s="1">
        <v>16.399999999999999</v>
      </c>
      <c r="D450" s="1">
        <v>16.100000000000001</v>
      </c>
      <c r="E450" s="5">
        <v>0</v>
      </c>
      <c r="F450">
        <v>1</v>
      </c>
      <c r="G450">
        <v>1</v>
      </c>
      <c r="H450">
        <v>0</v>
      </c>
      <c r="I450">
        <v>3</v>
      </c>
      <c r="J450">
        <v>1</v>
      </c>
      <c r="K450">
        <v>1</v>
      </c>
      <c r="L450">
        <v>1</v>
      </c>
      <c r="M450">
        <v>2635</v>
      </c>
      <c r="N450" s="1">
        <v>0.9042889662698389</v>
      </c>
      <c r="O450">
        <v>30.78</v>
      </c>
    </row>
    <row r="451" spans="1:15" x14ac:dyDescent="0.25">
      <c r="A451">
        <v>472</v>
      </c>
      <c r="B451" s="1">
        <v>51.470614943154999</v>
      </c>
      <c r="C451" s="1">
        <v>48.9</v>
      </c>
      <c r="D451" s="1">
        <v>47.9</v>
      </c>
      <c r="E451" s="5">
        <v>0</v>
      </c>
      <c r="F451">
        <v>1</v>
      </c>
      <c r="G451">
        <v>1</v>
      </c>
      <c r="H451">
        <v>0</v>
      </c>
      <c r="I451">
        <v>1</v>
      </c>
      <c r="L451">
        <v>0</v>
      </c>
      <c r="M451">
        <v>60</v>
      </c>
      <c r="N451" s="1">
        <v>0</v>
      </c>
      <c r="O451">
        <v>26.09</v>
      </c>
    </row>
    <row r="452" spans="1:15" x14ac:dyDescent="0.25">
      <c r="A452">
        <v>473</v>
      </c>
      <c r="B452" s="1">
        <v>13.4118187283618</v>
      </c>
      <c r="C452" s="1">
        <v>12.7</v>
      </c>
      <c r="D452" s="1">
        <v>13</v>
      </c>
      <c r="E452" s="5">
        <v>0</v>
      </c>
      <c r="F452">
        <v>1</v>
      </c>
      <c r="G452">
        <v>2</v>
      </c>
      <c r="H452">
        <v>0</v>
      </c>
      <c r="I452">
        <v>3</v>
      </c>
      <c r="J452">
        <v>1</v>
      </c>
      <c r="K452">
        <v>1</v>
      </c>
      <c r="L452">
        <v>1</v>
      </c>
      <c r="M452">
        <v>52</v>
      </c>
      <c r="N452" s="1">
        <v>0</v>
      </c>
      <c r="O452">
        <v>27.34</v>
      </c>
    </row>
    <row r="453" spans="1:15" x14ac:dyDescent="0.25">
      <c r="A453">
        <v>474</v>
      </c>
      <c r="B453" s="1">
        <v>30.196578991063301</v>
      </c>
      <c r="C453" s="1">
        <v>28.7</v>
      </c>
      <c r="D453" s="1">
        <v>28.1</v>
      </c>
      <c r="E453" s="5">
        <v>0</v>
      </c>
      <c r="F453">
        <v>1</v>
      </c>
      <c r="G453">
        <v>1</v>
      </c>
      <c r="H453">
        <v>0</v>
      </c>
      <c r="I453">
        <v>2</v>
      </c>
      <c r="J453">
        <v>1</v>
      </c>
      <c r="K453">
        <v>0</v>
      </c>
      <c r="L453">
        <v>0</v>
      </c>
      <c r="M453">
        <v>1391</v>
      </c>
      <c r="N453" s="1">
        <v>1.9103097786557701</v>
      </c>
      <c r="O453">
        <v>28.73</v>
      </c>
    </row>
    <row r="454" spans="1:15" x14ac:dyDescent="0.25">
      <c r="A454">
        <v>475</v>
      </c>
      <c r="B454" s="1">
        <v>14.934040904969201</v>
      </c>
      <c r="C454" s="1">
        <v>14.2</v>
      </c>
      <c r="D454" s="1">
        <v>14.4</v>
      </c>
      <c r="E454" s="5">
        <v>1</v>
      </c>
      <c r="F454">
        <v>1</v>
      </c>
      <c r="G454">
        <v>1</v>
      </c>
      <c r="H454">
        <v>1</v>
      </c>
      <c r="I454">
        <v>2</v>
      </c>
      <c r="J454">
        <v>1</v>
      </c>
      <c r="K454">
        <v>1</v>
      </c>
      <c r="L454">
        <v>0</v>
      </c>
      <c r="M454">
        <v>68</v>
      </c>
      <c r="N454" s="1">
        <v>0</v>
      </c>
      <c r="O454">
        <v>29.2</v>
      </c>
    </row>
    <row r="455" spans="1:15" x14ac:dyDescent="0.25">
      <c r="A455">
        <v>476</v>
      </c>
      <c r="B455" s="1">
        <v>25.7575757575758</v>
      </c>
      <c r="C455" s="1">
        <v>24.5</v>
      </c>
      <c r="D455" s="1">
        <v>24</v>
      </c>
      <c r="E455" s="5">
        <v>0</v>
      </c>
      <c r="F455">
        <v>2</v>
      </c>
      <c r="G455">
        <v>3</v>
      </c>
      <c r="H455">
        <v>1</v>
      </c>
      <c r="I455">
        <v>0</v>
      </c>
      <c r="J455">
        <v>1</v>
      </c>
      <c r="K455">
        <v>0</v>
      </c>
      <c r="L455">
        <v>2</v>
      </c>
      <c r="M455">
        <v>21</v>
      </c>
      <c r="N455" s="1">
        <v>5.4878570503570501</v>
      </c>
      <c r="O455">
        <v>14.17</v>
      </c>
    </row>
    <row r="456" spans="1:15" x14ac:dyDescent="0.25">
      <c r="A456">
        <v>477</v>
      </c>
      <c r="B456" s="1">
        <v>27.984498666316799</v>
      </c>
      <c r="C456" s="1">
        <v>26.6</v>
      </c>
      <c r="D456" s="1">
        <v>26.1</v>
      </c>
      <c r="E456" s="5">
        <v>0</v>
      </c>
      <c r="F456">
        <v>1</v>
      </c>
      <c r="G456">
        <v>1</v>
      </c>
      <c r="H456">
        <v>0</v>
      </c>
      <c r="I456">
        <v>2</v>
      </c>
      <c r="L456">
        <v>1</v>
      </c>
      <c r="M456">
        <v>71</v>
      </c>
      <c r="N456" s="1">
        <v>0.31491384432560898</v>
      </c>
      <c r="O456">
        <v>27.57</v>
      </c>
    </row>
    <row r="457" spans="1:15" x14ac:dyDescent="0.25">
      <c r="A457">
        <v>478</v>
      </c>
      <c r="B457" s="1">
        <v>21.5704678439023</v>
      </c>
      <c r="C457" s="1">
        <v>20.5</v>
      </c>
      <c r="D457" s="1">
        <v>20.100000000000001</v>
      </c>
      <c r="E457" s="5">
        <v>0</v>
      </c>
      <c r="F457">
        <v>1</v>
      </c>
      <c r="G457">
        <v>1</v>
      </c>
      <c r="H457">
        <v>0</v>
      </c>
      <c r="I457">
        <v>2</v>
      </c>
      <c r="L457">
        <v>0</v>
      </c>
      <c r="M457">
        <v>101</v>
      </c>
      <c r="N457" s="1">
        <v>2.1846465734240401</v>
      </c>
      <c r="O457">
        <v>35.07</v>
      </c>
    </row>
    <row r="458" spans="1:15" x14ac:dyDescent="0.25">
      <c r="A458">
        <v>479</v>
      </c>
      <c r="B458" s="1">
        <v>16.4130995539821</v>
      </c>
      <c r="C458" s="1">
        <v>15.6</v>
      </c>
      <c r="D458" s="1">
        <v>16.5</v>
      </c>
      <c r="E458" s="5">
        <v>0</v>
      </c>
      <c r="F458">
        <v>1</v>
      </c>
      <c r="G458">
        <v>1</v>
      </c>
      <c r="H458">
        <v>0</v>
      </c>
      <c r="I458">
        <v>3</v>
      </c>
      <c r="J458">
        <v>1</v>
      </c>
      <c r="K458">
        <v>1</v>
      </c>
      <c r="L458">
        <v>0</v>
      </c>
      <c r="M458">
        <v>343</v>
      </c>
      <c r="N458" s="1">
        <v>0.49147037083940598</v>
      </c>
      <c r="O458">
        <v>29.57</v>
      </c>
    </row>
    <row r="459" spans="1:15" x14ac:dyDescent="0.25">
      <c r="A459">
        <v>480</v>
      </c>
      <c r="B459" s="1">
        <v>10.4190907132084</v>
      </c>
      <c r="C459" s="1">
        <v>9.9</v>
      </c>
      <c r="D459" s="1">
        <v>9.6999999999999993</v>
      </c>
      <c r="E459" s="5">
        <v>0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2</v>
      </c>
      <c r="M459">
        <v>31</v>
      </c>
      <c r="N459" s="1">
        <v>0</v>
      </c>
      <c r="O459">
        <v>18.059999999999999</v>
      </c>
    </row>
    <row r="460" spans="1:15" x14ac:dyDescent="0.25">
      <c r="A460">
        <v>481</v>
      </c>
      <c r="B460" s="1">
        <v>16.310557870573998</v>
      </c>
      <c r="C460" s="1">
        <v>15.5</v>
      </c>
      <c r="D460" s="1">
        <v>16.399999999999999</v>
      </c>
      <c r="E460" s="5">
        <v>0</v>
      </c>
      <c r="F460">
        <v>1</v>
      </c>
      <c r="G460">
        <v>1</v>
      </c>
      <c r="H460">
        <v>1</v>
      </c>
      <c r="I460">
        <v>3</v>
      </c>
      <c r="J460">
        <v>2</v>
      </c>
      <c r="K460">
        <v>1</v>
      </c>
      <c r="L460">
        <v>0</v>
      </c>
      <c r="M460">
        <v>82</v>
      </c>
      <c r="N460" s="1">
        <v>1.81396194417436</v>
      </c>
      <c r="O460">
        <v>27.43</v>
      </c>
    </row>
    <row r="461" spans="1:15" x14ac:dyDescent="0.25">
      <c r="A461">
        <v>483</v>
      </c>
      <c r="B461" s="1">
        <v>13.9259399008694</v>
      </c>
      <c r="C461" s="1">
        <v>16.899999999999999</v>
      </c>
      <c r="D461" s="1">
        <v>16.600000000000001</v>
      </c>
      <c r="E461" s="5">
        <v>0</v>
      </c>
      <c r="F461">
        <v>1</v>
      </c>
      <c r="G461">
        <v>1</v>
      </c>
      <c r="H461">
        <v>0</v>
      </c>
      <c r="I461">
        <v>1</v>
      </c>
      <c r="L461">
        <v>0</v>
      </c>
      <c r="M461">
        <v>87</v>
      </c>
      <c r="N461" s="1">
        <v>1.14043250389262</v>
      </c>
      <c r="O461">
        <v>30.96</v>
      </c>
    </row>
    <row r="462" spans="1:15" x14ac:dyDescent="0.25">
      <c r="A462">
        <v>484</v>
      </c>
      <c r="B462" s="1">
        <v>16.361971361971399</v>
      </c>
      <c r="C462" s="1">
        <v>15.5</v>
      </c>
      <c r="D462" s="1">
        <v>16.399999999999999</v>
      </c>
      <c r="E462" s="5">
        <v>0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34</v>
      </c>
      <c r="N462" s="1">
        <v>0</v>
      </c>
      <c r="O462">
        <v>25.83</v>
      </c>
    </row>
    <row r="463" spans="1:15" x14ac:dyDescent="0.25">
      <c r="A463">
        <v>485</v>
      </c>
      <c r="B463" s="1">
        <v>38.333024669923098</v>
      </c>
      <c r="C463" s="1">
        <v>40.1</v>
      </c>
      <c r="D463" s="1">
        <v>39.799999999999997</v>
      </c>
      <c r="E463" s="5">
        <v>0</v>
      </c>
      <c r="F463">
        <v>1</v>
      </c>
      <c r="G463">
        <v>1</v>
      </c>
      <c r="H463">
        <v>1</v>
      </c>
      <c r="I463">
        <v>2</v>
      </c>
      <c r="L463">
        <v>0</v>
      </c>
      <c r="M463">
        <v>49</v>
      </c>
      <c r="N463" s="1">
        <v>2.6859035462501999</v>
      </c>
      <c r="O463">
        <v>21.28</v>
      </c>
    </row>
    <row r="464" spans="1:15" x14ac:dyDescent="0.25">
      <c r="A464">
        <v>486</v>
      </c>
      <c r="B464" s="1">
        <v>22.890406642290799</v>
      </c>
      <c r="C464" s="1">
        <v>21.7</v>
      </c>
      <c r="D464" s="1">
        <v>21.8</v>
      </c>
      <c r="E464" s="5">
        <v>0</v>
      </c>
      <c r="F464">
        <v>1</v>
      </c>
      <c r="G464">
        <v>3</v>
      </c>
      <c r="H464">
        <v>1</v>
      </c>
      <c r="I464">
        <v>3</v>
      </c>
      <c r="J464">
        <v>1</v>
      </c>
      <c r="K464">
        <v>1</v>
      </c>
      <c r="L464">
        <v>1</v>
      </c>
      <c r="M464">
        <v>137</v>
      </c>
      <c r="N464" s="1">
        <v>0.56402926289245903</v>
      </c>
      <c r="O464">
        <v>23.35</v>
      </c>
    </row>
    <row r="465" spans="1:15" x14ac:dyDescent="0.25">
      <c r="A465">
        <v>487</v>
      </c>
      <c r="B465" s="1">
        <v>16.3194444444444</v>
      </c>
      <c r="C465" s="1">
        <v>15.5</v>
      </c>
      <c r="D465" s="1">
        <v>16.399999999999999</v>
      </c>
      <c r="E465" s="5">
        <v>0</v>
      </c>
      <c r="F465">
        <v>1</v>
      </c>
      <c r="G465">
        <v>3</v>
      </c>
      <c r="H465">
        <v>1</v>
      </c>
      <c r="I465">
        <v>0</v>
      </c>
      <c r="J465">
        <v>1</v>
      </c>
      <c r="K465">
        <v>1</v>
      </c>
      <c r="M465">
        <v>10</v>
      </c>
      <c r="N465" s="1">
        <v>0</v>
      </c>
      <c r="O465">
        <v>25.43</v>
      </c>
    </row>
    <row r="466" spans="1:15" x14ac:dyDescent="0.25">
      <c r="A466">
        <v>488</v>
      </c>
      <c r="B466" s="1">
        <v>17.099285533967201</v>
      </c>
      <c r="C466" s="1">
        <v>16.2</v>
      </c>
      <c r="D466" s="1">
        <v>17.100000000000001</v>
      </c>
      <c r="E466" s="5">
        <v>0</v>
      </c>
      <c r="F466">
        <v>1</v>
      </c>
      <c r="G466">
        <v>3</v>
      </c>
      <c r="H466">
        <v>0</v>
      </c>
      <c r="I466">
        <v>1</v>
      </c>
      <c r="J466">
        <v>2</v>
      </c>
      <c r="K466">
        <v>1</v>
      </c>
      <c r="L466">
        <v>0</v>
      </c>
      <c r="M466">
        <v>471</v>
      </c>
      <c r="N466" s="1">
        <v>1.16032466974613</v>
      </c>
      <c r="O466">
        <v>28.25</v>
      </c>
    </row>
    <row r="467" spans="1:15" x14ac:dyDescent="0.25">
      <c r="A467">
        <v>489</v>
      </c>
      <c r="B467" s="1">
        <v>16.4956112420297</v>
      </c>
      <c r="C467" s="1">
        <v>15.7</v>
      </c>
      <c r="D467" s="1">
        <v>16.600000000000001</v>
      </c>
      <c r="E467" s="5">
        <v>0</v>
      </c>
      <c r="F467">
        <v>1</v>
      </c>
      <c r="G467">
        <v>1</v>
      </c>
      <c r="H467">
        <v>1</v>
      </c>
      <c r="I467">
        <v>1</v>
      </c>
      <c r="J467">
        <v>2</v>
      </c>
      <c r="K467">
        <v>1</v>
      </c>
      <c r="L467">
        <v>0</v>
      </c>
      <c r="M467">
        <v>97</v>
      </c>
      <c r="N467" s="1">
        <v>0.58043795389896602</v>
      </c>
      <c r="O467">
        <v>31.3</v>
      </c>
    </row>
    <row r="468" spans="1:15" x14ac:dyDescent="0.25">
      <c r="A468">
        <v>491</v>
      </c>
      <c r="B468" s="1">
        <v>17.665634979524601</v>
      </c>
      <c r="C468" s="1">
        <v>16.8</v>
      </c>
      <c r="D468" s="1">
        <v>16.399999999999999</v>
      </c>
      <c r="E468" s="5">
        <v>0</v>
      </c>
      <c r="F468">
        <v>1</v>
      </c>
      <c r="G468">
        <v>1</v>
      </c>
      <c r="H468">
        <v>1</v>
      </c>
      <c r="I468">
        <v>3</v>
      </c>
      <c r="J468">
        <v>2</v>
      </c>
      <c r="K468">
        <v>0</v>
      </c>
      <c r="L468">
        <v>1</v>
      </c>
      <c r="M468">
        <v>27</v>
      </c>
      <c r="N468" s="1">
        <v>0.92857142857142894</v>
      </c>
      <c r="O468">
        <v>23.08</v>
      </c>
    </row>
    <row r="469" spans="1:15" x14ac:dyDescent="0.25">
      <c r="A469">
        <v>492</v>
      </c>
      <c r="B469" s="1">
        <v>37.641014887911503</v>
      </c>
      <c r="C469" s="1">
        <v>37.5</v>
      </c>
      <c r="D469" s="1">
        <v>37.200000000000003</v>
      </c>
      <c r="E469" s="5">
        <v>0</v>
      </c>
      <c r="F469">
        <v>2</v>
      </c>
      <c r="G469">
        <v>1</v>
      </c>
      <c r="H469">
        <v>1</v>
      </c>
      <c r="I469">
        <v>3</v>
      </c>
      <c r="J469">
        <v>1</v>
      </c>
      <c r="K469">
        <v>1</v>
      </c>
      <c r="L469">
        <v>0</v>
      </c>
      <c r="M469">
        <v>213</v>
      </c>
      <c r="N469" s="1">
        <v>2.79555328940264</v>
      </c>
      <c r="O469">
        <v>23.52</v>
      </c>
    </row>
    <row r="470" spans="1:15" x14ac:dyDescent="0.25">
      <c r="A470">
        <v>493</v>
      </c>
      <c r="B470" s="1">
        <v>15.572616343547299</v>
      </c>
      <c r="C470" s="1">
        <v>14.8</v>
      </c>
      <c r="D470" s="1">
        <v>15.7</v>
      </c>
      <c r="E470" s="5">
        <v>0</v>
      </c>
      <c r="F470">
        <v>1</v>
      </c>
      <c r="G470">
        <v>1</v>
      </c>
      <c r="H470">
        <v>0</v>
      </c>
      <c r="I470">
        <v>1</v>
      </c>
      <c r="L470">
        <v>0</v>
      </c>
      <c r="M470">
        <v>137</v>
      </c>
      <c r="N470" s="1">
        <v>0.96123406035113002</v>
      </c>
      <c r="O470">
        <v>34.64</v>
      </c>
    </row>
    <row r="471" spans="1:15" x14ac:dyDescent="0.25">
      <c r="A471">
        <v>494</v>
      </c>
      <c r="B471" s="1">
        <v>16.746674923318</v>
      </c>
      <c r="C471" s="1">
        <v>15.9</v>
      </c>
      <c r="D471" s="1">
        <v>16.8</v>
      </c>
      <c r="E471" s="5">
        <v>0</v>
      </c>
      <c r="F471">
        <v>1</v>
      </c>
      <c r="G471">
        <v>1</v>
      </c>
      <c r="H471">
        <v>1</v>
      </c>
      <c r="I471">
        <v>2</v>
      </c>
      <c r="L471">
        <v>1</v>
      </c>
      <c r="M471">
        <v>70</v>
      </c>
      <c r="N471" s="1">
        <v>0.47541452258433403</v>
      </c>
      <c r="O471">
        <v>31.77</v>
      </c>
    </row>
    <row r="472" spans="1:15" x14ac:dyDescent="0.25">
      <c r="A472">
        <v>495</v>
      </c>
      <c r="B472" s="1">
        <v>24.8774634666383</v>
      </c>
      <c r="C472" s="1">
        <v>25.3</v>
      </c>
      <c r="D472" s="1">
        <v>24.8</v>
      </c>
      <c r="E472" s="5">
        <v>0</v>
      </c>
      <c r="F472">
        <v>1</v>
      </c>
      <c r="G472">
        <v>1</v>
      </c>
      <c r="H472">
        <v>0</v>
      </c>
      <c r="I472">
        <v>1</v>
      </c>
      <c r="L472">
        <v>0</v>
      </c>
      <c r="M472">
        <v>147</v>
      </c>
      <c r="N472" s="1">
        <v>0.51127660257045404</v>
      </c>
      <c r="O472">
        <v>28.75</v>
      </c>
    </row>
    <row r="473" spans="1:15" x14ac:dyDescent="0.25">
      <c r="A473">
        <v>496</v>
      </c>
      <c r="B473" s="1">
        <v>22.581556812123001</v>
      </c>
      <c r="C473" s="1">
        <v>21.5</v>
      </c>
      <c r="D473" s="1">
        <v>21</v>
      </c>
      <c r="E473" s="5">
        <v>0</v>
      </c>
      <c r="F473">
        <v>1</v>
      </c>
      <c r="G473">
        <v>1</v>
      </c>
      <c r="H473">
        <v>0</v>
      </c>
      <c r="I473">
        <v>1</v>
      </c>
      <c r="J473">
        <v>2</v>
      </c>
      <c r="K473">
        <v>1</v>
      </c>
      <c r="L473">
        <v>2</v>
      </c>
      <c r="M473">
        <v>146</v>
      </c>
      <c r="N473" s="1">
        <v>3.6438444004887098</v>
      </c>
      <c r="O473">
        <v>22.22</v>
      </c>
    </row>
    <row r="474" spans="1:15" x14ac:dyDescent="0.25">
      <c r="A474">
        <v>498</v>
      </c>
      <c r="B474" s="1">
        <v>24.800679300517899</v>
      </c>
      <c r="C474" s="1">
        <v>25.3</v>
      </c>
      <c r="D474" s="1">
        <v>24.8</v>
      </c>
      <c r="E474" s="5">
        <v>0</v>
      </c>
      <c r="F474">
        <v>2</v>
      </c>
      <c r="G474">
        <v>1</v>
      </c>
      <c r="H474">
        <v>0</v>
      </c>
      <c r="I474">
        <v>3</v>
      </c>
      <c r="J474">
        <v>2</v>
      </c>
      <c r="K474">
        <v>1</v>
      </c>
      <c r="L474">
        <v>2</v>
      </c>
      <c r="M474">
        <v>81</v>
      </c>
      <c r="N474" s="1">
        <v>1.2783105182846599</v>
      </c>
      <c r="O474">
        <v>19.899999999999999</v>
      </c>
    </row>
    <row r="475" spans="1:15" x14ac:dyDescent="0.25">
      <c r="A475">
        <v>499</v>
      </c>
      <c r="B475" s="1">
        <v>17.471694971695001</v>
      </c>
      <c r="C475" s="1">
        <v>16.600000000000001</v>
      </c>
      <c r="D475" s="1">
        <v>16.8</v>
      </c>
      <c r="E475" s="5">
        <v>0</v>
      </c>
      <c r="F475">
        <v>1</v>
      </c>
      <c r="G475">
        <v>1</v>
      </c>
      <c r="H475">
        <v>1</v>
      </c>
      <c r="I475">
        <v>3</v>
      </c>
      <c r="J475">
        <v>1</v>
      </c>
      <c r="K475">
        <v>0</v>
      </c>
      <c r="L475">
        <v>0</v>
      </c>
      <c r="M475">
        <v>25</v>
      </c>
      <c r="N475" s="1">
        <v>0</v>
      </c>
      <c r="O475">
        <v>18.95</v>
      </c>
    </row>
    <row r="476" spans="1:15" x14ac:dyDescent="0.25">
      <c r="A476">
        <v>500</v>
      </c>
      <c r="B476" s="1">
        <v>16.656091864626397</v>
      </c>
      <c r="C476" s="1">
        <v>15.8</v>
      </c>
      <c r="D476" s="1">
        <v>16.7</v>
      </c>
      <c r="E476" s="5">
        <v>0</v>
      </c>
      <c r="F476">
        <v>1</v>
      </c>
      <c r="G476">
        <v>1</v>
      </c>
      <c r="H476">
        <v>0</v>
      </c>
      <c r="I476">
        <v>3</v>
      </c>
      <c r="J476">
        <v>1</v>
      </c>
      <c r="K476">
        <v>0</v>
      </c>
      <c r="L476">
        <v>0</v>
      </c>
      <c r="M476">
        <v>56</v>
      </c>
      <c r="N476" s="1">
        <v>0.32679738562091498</v>
      </c>
      <c r="O476">
        <v>30.29</v>
      </c>
    </row>
    <row r="477" spans="1:15" x14ac:dyDescent="0.25">
      <c r="A477">
        <v>501</v>
      </c>
      <c r="B477" s="1">
        <v>28.025756503557801</v>
      </c>
      <c r="C477" s="1">
        <v>26.6</v>
      </c>
      <c r="D477" s="1">
        <v>26.1</v>
      </c>
      <c r="E477" s="5">
        <v>0</v>
      </c>
      <c r="F477">
        <v>1</v>
      </c>
      <c r="G477">
        <v>1</v>
      </c>
      <c r="H477">
        <v>0</v>
      </c>
      <c r="I477">
        <v>3</v>
      </c>
      <c r="J477">
        <v>1</v>
      </c>
      <c r="K477">
        <v>1</v>
      </c>
      <c r="L477">
        <v>0</v>
      </c>
      <c r="M477">
        <v>98</v>
      </c>
      <c r="N477" s="1">
        <v>0.85094237356200098</v>
      </c>
      <c r="O477">
        <v>29.44</v>
      </c>
    </row>
    <row r="478" spans="1:15" x14ac:dyDescent="0.25">
      <c r="A478">
        <v>502</v>
      </c>
      <c r="B478" s="1">
        <v>24.630768901931699</v>
      </c>
      <c r="C478" s="1">
        <v>27.1</v>
      </c>
      <c r="D478" s="1">
        <v>26.6</v>
      </c>
      <c r="E478" s="5">
        <v>0</v>
      </c>
      <c r="F478">
        <v>1</v>
      </c>
      <c r="G478">
        <v>1</v>
      </c>
      <c r="H478">
        <v>0</v>
      </c>
      <c r="I478">
        <v>3</v>
      </c>
      <c r="J478">
        <v>1</v>
      </c>
      <c r="K478">
        <v>1</v>
      </c>
      <c r="L478">
        <v>0</v>
      </c>
      <c r="M478">
        <v>242</v>
      </c>
      <c r="N478" s="1">
        <v>2.4043050793581702</v>
      </c>
      <c r="O478">
        <v>28.77</v>
      </c>
    </row>
    <row r="479" spans="1:15" x14ac:dyDescent="0.25">
      <c r="A479">
        <v>503</v>
      </c>
      <c r="B479" s="1">
        <v>21.0747781953066</v>
      </c>
      <c r="C479" s="1">
        <v>20</v>
      </c>
      <c r="D479" s="1">
        <v>19.600000000000001</v>
      </c>
      <c r="E479" s="5">
        <v>0</v>
      </c>
      <c r="F479">
        <v>1</v>
      </c>
      <c r="G479">
        <v>1</v>
      </c>
      <c r="H479">
        <v>0</v>
      </c>
      <c r="I479">
        <v>3</v>
      </c>
      <c r="J479">
        <v>1</v>
      </c>
      <c r="K479">
        <v>1</v>
      </c>
      <c r="L479">
        <v>1</v>
      </c>
      <c r="M479">
        <v>285</v>
      </c>
      <c r="N479" s="1">
        <v>0.673716261414261</v>
      </c>
      <c r="O479">
        <v>28.41</v>
      </c>
    </row>
    <row r="480" spans="1:15" x14ac:dyDescent="0.25">
      <c r="A480">
        <v>504</v>
      </c>
      <c r="B480" s="1">
        <v>30.635364635364599</v>
      </c>
      <c r="C480" s="1">
        <v>29.1</v>
      </c>
      <c r="D480" s="1">
        <v>29.7</v>
      </c>
      <c r="E480" s="5">
        <v>0</v>
      </c>
      <c r="F480">
        <v>1</v>
      </c>
      <c r="G480">
        <v>2</v>
      </c>
      <c r="H480">
        <v>1</v>
      </c>
      <c r="I480">
        <v>3</v>
      </c>
      <c r="J480">
        <v>1</v>
      </c>
      <c r="K480">
        <v>1</v>
      </c>
      <c r="M480">
        <v>34</v>
      </c>
      <c r="N480" s="1">
        <v>1.7213546111395601</v>
      </c>
      <c r="O480">
        <v>25.14</v>
      </c>
    </row>
    <row r="481" spans="1:15" x14ac:dyDescent="0.25">
      <c r="A481">
        <v>505</v>
      </c>
      <c r="B481" s="1">
        <v>14.497594162346401</v>
      </c>
      <c r="C481" s="1">
        <v>17.5</v>
      </c>
      <c r="D481" s="1">
        <v>17.100000000000001</v>
      </c>
      <c r="E481" s="5">
        <v>0</v>
      </c>
      <c r="F481">
        <v>1</v>
      </c>
      <c r="G481">
        <v>1</v>
      </c>
      <c r="H481">
        <v>1</v>
      </c>
      <c r="I481">
        <v>3</v>
      </c>
      <c r="J481">
        <v>1</v>
      </c>
      <c r="K481">
        <v>0</v>
      </c>
      <c r="L481">
        <v>0</v>
      </c>
      <c r="M481">
        <v>64</v>
      </c>
      <c r="N481" s="1">
        <v>0</v>
      </c>
      <c r="O481">
        <v>27.76</v>
      </c>
    </row>
    <row r="482" spans="1:15" x14ac:dyDescent="0.25">
      <c r="A482">
        <v>506</v>
      </c>
      <c r="B482" s="1">
        <v>14.875529200512599</v>
      </c>
      <c r="C482" s="1">
        <v>14.1</v>
      </c>
      <c r="D482" s="1">
        <v>14.3</v>
      </c>
      <c r="E482" s="5">
        <v>0</v>
      </c>
      <c r="F482">
        <v>1</v>
      </c>
      <c r="G482">
        <v>1</v>
      </c>
      <c r="H482">
        <v>0</v>
      </c>
      <c r="I482">
        <v>3</v>
      </c>
      <c r="J482">
        <v>1</v>
      </c>
      <c r="K482">
        <v>1</v>
      </c>
      <c r="L482">
        <v>0</v>
      </c>
      <c r="M482">
        <v>111</v>
      </c>
      <c r="N482" s="1">
        <v>0.50894046472833998</v>
      </c>
      <c r="O482">
        <v>32.65</v>
      </c>
    </row>
    <row r="483" spans="1:15" x14ac:dyDescent="0.25">
      <c r="A483">
        <v>507</v>
      </c>
      <c r="B483" s="1">
        <v>11.5256298610384</v>
      </c>
      <c r="C483" s="1">
        <v>10.9</v>
      </c>
      <c r="D483" s="1">
        <v>10.7</v>
      </c>
      <c r="E483" s="5">
        <v>0</v>
      </c>
      <c r="F483">
        <v>1</v>
      </c>
      <c r="G483">
        <v>1</v>
      </c>
      <c r="H483">
        <v>0</v>
      </c>
      <c r="I483">
        <v>1</v>
      </c>
      <c r="J483">
        <v>1</v>
      </c>
      <c r="K483">
        <v>0</v>
      </c>
      <c r="L483">
        <v>1</v>
      </c>
      <c r="M483">
        <v>56</v>
      </c>
      <c r="N483" s="1">
        <v>0</v>
      </c>
      <c r="O483">
        <v>24.69</v>
      </c>
    </row>
    <row r="484" spans="1:15" x14ac:dyDescent="0.25">
      <c r="A484">
        <v>508</v>
      </c>
      <c r="B484" s="1">
        <v>19.284961752703701</v>
      </c>
      <c r="C484" s="1">
        <v>22</v>
      </c>
      <c r="D484" s="1">
        <v>21.6</v>
      </c>
      <c r="E484" s="5">
        <v>0</v>
      </c>
      <c r="F484">
        <v>1</v>
      </c>
      <c r="G484">
        <v>1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65</v>
      </c>
      <c r="N484" s="1">
        <v>0.70351311860745802</v>
      </c>
      <c r="O484">
        <v>26.53</v>
      </c>
    </row>
    <row r="485" spans="1:15" x14ac:dyDescent="0.25">
      <c r="A485">
        <v>509</v>
      </c>
      <c r="B485" s="1">
        <v>18.300463218490201</v>
      </c>
      <c r="C485" s="1">
        <v>17.399999999999999</v>
      </c>
      <c r="D485" s="1">
        <v>17</v>
      </c>
      <c r="E485" s="5">
        <v>0</v>
      </c>
      <c r="F485">
        <v>1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1</v>
      </c>
      <c r="M485">
        <v>46</v>
      </c>
      <c r="N485" s="1">
        <v>0</v>
      </c>
      <c r="O485">
        <v>26.74</v>
      </c>
    </row>
    <row r="486" spans="1:15" x14ac:dyDescent="0.25">
      <c r="A486">
        <v>510</v>
      </c>
      <c r="B486" s="1">
        <v>27.400765728939103</v>
      </c>
      <c r="C486" s="1">
        <v>26</v>
      </c>
      <c r="D486" s="1">
        <v>26.7</v>
      </c>
      <c r="E486" s="5">
        <v>0</v>
      </c>
      <c r="F486">
        <v>1</v>
      </c>
      <c r="G486">
        <v>1</v>
      </c>
      <c r="H486">
        <v>0</v>
      </c>
      <c r="I486">
        <v>3</v>
      </c>
      <c r="L486">
        <v>1</v>
      </c>
      <c r="M486">
        <v>64</v>
      </c>
      <c r="N486" s="1">
        <v>2.1796659420014701</v>
      </c>
      <c r="O486">
        <v>20.91</v>
      </c>
    </row>
    <row r="487" spans="1:15" x14ac:dyDescent="0.25">
      <c r="A487">
        <v>511</v>
      </c>
      <c r="B487" s="1">
        <v>24.782116279442501</v>
      </c>
      <c r="C487" s="1">
        <v>27.2</v>
      </c>
      <c r="D487" s="1">
        <v>26.7</v>
      </c>
      <c r="E487" s="5">
        <v>0</v>
      </c>
      <c r="F487">
        <v>1</v>
      </c>
      <c r="G487">
        <v>1</v>
      </c>
      <c r="H487">
        <v>0</v>
      </c>
      <c r="I487">
        <v>2</v>
      </c>
      <c r="J487">
        <v>1</v>
      </c>
      <c r="K487">
        <v>1</v>
      </c>
      <c r="L487">
        <v>0</v>
      </c>
      <c r="M487">
        <v>30</v>
      </c>
      <c r="N487" s="1">
        <v>2.1444554673721297</v>
      </c>
      <c r="O487">
        <v>27.57</v>
      </c>
    </row>
    <row r="488" spans="1:15" x14ac:dyDescent="0.25">
      <c r="A488">
        <v>512</v>
      </c>
      <c r="B488" s="1">
        <v>19.563167639095301</v>
      </c>
      <c r="C488" s="1">
        <v>18.600000000000001</v>
      </c>
      <c r="D488" s="1">
        <v>18.2</v>
      </c>
      <c r="E488" s="5">
        <v>0</v>
      </c>
      <c r="F488">
        <v>1</v>
      </c>
      <c r="G488">
        <v>1</v>
      </c>
      <c r="H488">
        <v>1</v>
      </c>
      <c r="I488">
        <v>2</v>
      </c>
      <c r="J488">
        <v>1</v>
      </c>
      <c r="K488">
        <v>1</v>
      </c>
      <c r="L488">
        <v>0</v>
      </c>
      <c r="M488">
        <v>134</v>
      </c>
      <c r="N488" s="1">
        <v>0.47427059290824403</v>
      </c>
      <c r="O488">
        <v>26.42</v>
      </c>
    </row>
    <row r="489" spans="1:15" x14ac:dyDescent="0.25">
      <c r="A489">
        <v>513</v>
      </c>
      <c r="B489" s="1">
        <v>23.366137451065701</v>
      </c>
      <c r="C489" s="1">
        <v>22.2</v>
      </c>
      <c r="D489" s="1">
        <v>21.8</v>
      </c>
      <c r="E489" s="5">
        <v>0</v>
      </c>
      <c r="F489">
        <v>2</v>
      </c>
      <c r="G489">
        <v>3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39</v>
      </c>
      <c r="N489" s="1">
        <v>0</v>
      </c>
      <c r="O489">
        <v>13.26</v>
      </c>
    </row>
    <row r="490" spans="1:15" x14ac:dyDescent="0.25">
      <c r="A490">
        <v>514</v>
      </c>
      <c r="B490" s="1">
        <v>13.516647087135199</v>
      </c>
      <c r="C490" s="1">
        <v>12.8</v>
      </c>
      <c r="D490" s="1">
        <v>12.6</v>
      </c>
      <c r="E490" s="5">
        <v>0</v>
      </c>
      <c r="F490">
        <v>1</v>
      </c>
      <c r="G490">
        <v>1</v>
      </c>
      <c r="H490">
        <v>0</v>
      </c>
      <c r="I490">
        <v>3</v>
      </c>
      <c r="J490">
        <v>1</v>
      </c>
      <c r="K490">
        <v>1</v>
      </c>
      <c r="L490">
        <v>1</v>
      </c>
      <c r="M490">
        <v>980</v>
      </c>
      <c r="N490" s="1">
        <v>0.93693729901966094</v>
      </c>
      <c r="O490">
        <v>31.45</v>
      </c>
    </row>
    <row r="491" spans="1:15" x14ac:dyDescent="0.25">
      <c r="A491">
        <v>515</v>
      </c>
      <c r="B491" s="1">
        <v>14.4148355406702</v>
      </c>
      <c r="C491" s="1">
        <v>17.399999999999999</v>
      </c>
      <c r="D491" s="1">
        <v>17</v>
      </c>
      <c r="E491" s="5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2</v>
      </c>
      <c r="M491">
        <v>65</v>
      </c>
      <c r="N491" s="1">
        <v>0.49346405228758194</v>
      </c>
      <c r="O491">
        <v>30.34</v>
      </c>
    </row>
    <row r="492" spans="1:15" x14ac:dyDescent="0.25">
      <c r="A492">
        <v>516</v>
      </c>
      <c r="B492" s="1">
        <v>24.586038961039002</v>
      </c>
      <c r="C492" s="1">
        <v>27.1</v>
      </c>
      <c r="D492" s="1">
        <v>27.7</v>
      </c>
      <c r="E492" s="5">
        <v>0</v>
      </c>
      <c r="F492">
        <v>2</v>
      </c>
      <c r="G492">
        <v>2</v>
      </c>
      <c r="H492">
        <v>1</v>
      </c>
      <c r="I492">
        <v>0</v>
      </c>
      <c r="J492">
        <v>1</v>
      </c>
      <c r="K492">
        <v>0</v>
      </c>
      <c r="L492">
        <v>0</v>
      </c>
      <c r="M492">
        <v>34</v>
      </c>
      <c r="N492" s="1">
        <v>1.7342662871600301</v>
      </c>
      <c r="O492">
        <v>15.36</v>
      </c>
    </row>
    <row r="493" spans="1:15" x14ac:dyDescent="0.25">
      <c r="A493">
        <v>517</v>
      </c>
      <c r="B493" s="1">
        <v>18.3726398984825</v>
      </c>
      <c r="C493" s="1">
        <v>17.5</v>
      </c>
      <c r="D493" s="1">
        <v>17.100000000000001</v>
      </c>
      <c r="E493" s="5">
        <v>0</v>
      </c>
      <c r="F493">
        <v>1</v>
      </c>
      <c r="G493">
        <v>1</v>
      </c>
      <c r="H493">
        <v>0</v>
      </c>
      <c r="I493">
        <v>3</v>
      </c>
      <c r="L493">
        <v>0</v>
      </c>
      <c r="M493">
        <v>66</v>
      </c>
      <c r="N493" s="1">
        <v>3.0578159732588301</v>
      </c>
      <c r="O493">
        <v>31.88</v>
      </c>
    </row>
    <row r="494" spans="1:15" x14ac:dyDescent="0.25">
      <c r="A494">
        <v>518</v>
      </c>
      <c r="B494" s="1">
        <v>15.608352436856398</v>
      </c>
      <c r="C494" s="1">
        <v>14.8</v>
      </c>
      <c r="D494" s="1">
        <v>15.7</v>
      </c>
      <c r="E494" s="5">
        <v>0</v>
      </c>
      <c r="F494">
        <v>1</v>
      </c>
      <c r="G494">
        <v>1</v>
      </c>
      <c r="H494">
        <v>0</v>
      </c>
      <c r="I494">
        <v>1</v>
      </c>
      <c r="J494">
        <v>2</v>
      </c>
      <c r="K494">
        <v>1</v>
      </c>
      <c r="L494">
        <v>0</v>
      </c>
      <c r="M494">
        <v>287</v>
      </c>
      <c r="N494" s="1">
        <v>1.7676205663120399</v>
      </c>
      <c r="O494">
        <v>32.950000000000003</v>
      </c>
    </row>
    <row r="495" spans="1:15" x14ac:dyDescent="0.25">
      <c r="A495">
        <v>519</v>
      </c>
      <c r="B495" s="1">
        <v>14.325791072171102</v>
      </c>
      <c r="C495" s="1">
        <v>15.3</v>
      </c>
      <c r="D495" s="1">
        <v>16.2</v>
      </c>
      <c r="E495" s="5">
        <v>0</v>
      </c>
      <c r="F495">
        <v>1</v>
      </c>
      <c r="G495">
        <v>1</v>
      </c>
      <c r="H495">
        <v>0</v>
      </c>
      <c r="I495">
        <v>1</v>
      </c>
      <c r="J495">
        <v>1</v>
      </c>
      <c r="K495">
        <v>1</v>
      </c>
      <c r="L495">
        <v>0</v>
      </c>
      <c r="M495">
        <v>69</v>
      </c>
      <c r="N495" s="1">
        <v>0</v>
      </c>
      <c r="O495">
        <v>26.82</v>
      </c>
    </row>
    <row r="496" spans="1:15" x14ac:dyDescent="0.25">
      <c r="A496">
        <v>520</v>
      </c>
      <c r="B496" s="1">
        <v>17.259224263868202</v>
      </c>
      <c r="C496" s="1">
        <v>16.399999999999999</v>
      </c>
      <c r="D496" s="1">
        <v>16.100000000000001</v>
      </c>
      <c r="E496" s="5">
        <v>0</v>
      </c>
      <c r="F496">
        <v>1</v>
      </c>
      <c r="G496">
        <v>2</v>
      </c>
      <c r="H496">
        <v>1</v>
      </c>
      <c r="I496">
        <v>2</v>
      </c>
      <c r="J496">
        <v>0</v>
      </c>
      <c r="K496">
        <v>0</v>
      </c>
      <c r="M496">
        <v>30</v>
      </c>
      <c r="N496" s="1">
        <v>0</v>
      </c>
      <c r="O496">
        <v>27.76</v>
      </c>
    </row>
    <row r="497" spans="1:15" x14ac:dyDescent="0.25">
      <c r="A497">
        <v>521</v>
      </c>
      <c r="B497" s="1">
        <v>26.331147214249199</v>
      </c>
      <c r="C497" s="1">
        <v>25</v>
      </c>
      <c r="D497" s="1">
        <v>25.7</v>
      </c>
      <c r="E497" s="5">
        <v>0</v>
      </c>
      <c r="F497">
        <v>2</v>
      </c>
      <c r="G497">
        <v>1</v>
      </c>
      <c r="H497">
        <v>1</v>
      </c>
      <c r="I497">
        <v>1</v>
      </c>
      <c r="J497">
        <v>1</v>
      </c>
      <c r="K497">
        <v>0</v>
      </c>
      <c r="L497">
        <v>2</v>
      </c>
      <c r="M497">
        <v>73</v>
      </c>
      <c r="N497" s="1">
        <v>1.4790581996715899</v>
      </c>
      <c r="O497">
        <v>18.61</v>
      </c>
    </row>
    <row r="498" spans="1:15" x14ac:dyDescent="0.25">
      <c r="A498">
        <v>522</v>
      </c>
      <c r="B498" s="1">
        <v>12.326495906297499</v>
      </c>
      <c r="C498" s="1">
        <v>11.7</v>
      </c>
      <c r="D498" s="1">
        <v>12.7</v>
      </c>
      <c r="E498" s="5">
        <v>0</v>
      </c>
      <c r="F498">
        <v>1</v>
      </c>
      <c r="G498">
        <v>1</v>
      </c>
      <c r="H498">
        <v>0</v>
      </c>
      <c r="I498">
        <v>2</v>
      </c>
      <c r="J498">
        <v>1</v>
      </c>
      <c r="K498">
        <v>1</v>
      </c>
      <c r="L498">
        <v>1</v>
      </c>
      <c r="M498">
        <v>62</v>
      </c>
      <c r="N498" s="1">
        <v>0.67020141389889298</v>
      </c>
      <c r="O498">
        <v>23.54</v>
      </c>
    </row>
    <row r="499" spans="1:15" x14ac:dyDescent="0.25">
      <c r="A499">
        <v>523</v>
      </c>
      <c r="B499" s="1">
        <v>20.453991461375001</v>
      </c>
      <c r="C499" s="1">
        <v>19.399999999999999</v>
      </c>
      <c r="D499" s="1">
        <v>19</v>
      </c>
      <c r="E499" s="5">
        <v>0</v>
      </c>
      <c r="F499">
        <v>1</v>
      </c>
      <c r="G499">
        <v>1</v>
      </c>
      <c r="H499">
        <v>0</v>
      </c>
      <c r="I499">
        <v>3</v>
      </c>
      <c r="L499">
        <v>0</v>
      </c>
      <c r="M499">
        <v>73</v>
      </c>
      <c r="N499" s="1">
        <v>0.98540127259963606</v>
      </c>
      <c r="O499">
        <v>32</v>
      </c>
    </row>
    <row r="500" spans="1:15" x14ac:dyDescent="0.25">
      <c r="A500">
        <v>524</v>
      </c>
      <c r="B500" s="1">
        <v>19.070603445144698</v>
      </c>
      <c r="C500" s="1">
        <v>18.100000000000001</v>
      </c>
      <c r="D500" s="1">
        <v>17.8</v>
      </c>
      <c r="E500" s="5">
        <v>0</v>
      </c>
      <c r="F500">
        <v>1</v>
      </c>
      <c r="G500">
        <v>3</v>
      </c>
      <c r="H500">
        <v>0</v>
      </c>
      <c r="I500">
        <v>3</v>
      </c>
      <c r="J500">
        <v>1</v>
      </c>
      <c r="K500">
        <v>1</v>
      </c>
      <c r="L500">
        <v>1</v>
      </c>
      <c r="M500">
        <v>369</v>
      </c>
      <c r="N500" s="1">
        <v>2.1183504189225499</v>
      </c>
      <c r="O500">
        <v>30.25</v>
      </c>
    </row>
    <row r="501" spans="1:15" x14ac:dyDescent="0.25">
      <c r="A501">
        <v>525</v>
      </c>
      <c r="B501" s="1">
        <v>29.140069937404199</v>
      </c>
      <c r="C501" s="1">
        <v>27.7</v>
      </c>
      <c r="D501" s="1">
        <v>27.1</v>
      </c>
      <c r="E501" s="5">
        <v>0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176</v>
      </c>
      <c r="N501" s="1">
        <v>3.36775417487444</v>
      </c>
      <c r="O501">
        <v>25.15</v>
      </c>
    </row>
    <row r="502" spans="1:15" x14ac:dyDescent="0.25">
      <c r="A502">
        <v>526</v>
      </c>
      <c r="B502" s="1">
        <v>11.520413914976301</v>
      </c>
      <c r="C502" s="1">
        <v>10.9</v>
      </c>
      <c r="D502" s="1">
        <v>10.7</v>
      </c>
      <c r="E502" s="5">
        <v>0</v>
      </c>
      <c r="F502">
        <v>1</v>
      </c>
      <c r="G502">
        <v>1</v>
      </c>
      <c r="H502">
        <v>1</v>
      </c>
      <c r="I502">
        <v>1</v>
      </c>
      <c r="L502">
        <v>1</v>
      </c>
      <c r="M502">
        <v>76</v>
      </c>
      <c r="N502" s="1">
        <v>0.70485036119710998</v>
      </c>
      <c r="O502">
        <v>28.88</v>
      </c>
    </row>
    <row r="503" spans="1:15" x14ac:dyDescent="0.25">
      <c r="A503">
        <v>527</v>
      </c>
      <c r="B503" s="1">
        <v>5.5555555555555598</v>
      </c>
      <c r="C503" s="1">
        <v>9</v>
      </c>
      <c r="D503" s="1">
        <v>8.8000000000000007</v>
      </c>
      <c r="E503" s="5">
        <v>1</v>
      </c>
      <c r="F503">
        <v>2</v>
      </c>
      <c r="G503">
        <v>3</v>
      </c>
      <c r="H503">
        <v>1</v>
      </c>
      <c r="I503">
        <v>3</v>
      </c>
      <c r="J503">
        <v>1</v>
      </c>
      <c r="K503">
        <v>0</v>
      </c>
      <c r="L503">
        <v>0</v>
      </c>
      <c r="M503">
        <v>3</v>
      </c>
      <c r="N503" s="1">
        <v>0</v>
      </c>
      <c r="O503">
        <v>18.78</v>
      </c>
    </row>
    <row r="504" spans="1:15" x14ac:dyDescent="0.25">
      <c r="A504">
        <v>529</v>
      </c>
      <c r="B504" s="1">
        <v>15.5009925553743</v>
      </c>
      <c r="C504" s="1">
        <v>14.7</v>
      </c>
      <c r="D504" s="1">
        <v>14.4</v>
      </c>
      <c r="E504" s="5">
        <v>0</v>
      </c>
      <c r="F504">
        <v>1</v>
      </c>
      <c r="G504">
        <v>1</v>
      </c>
      <c r="H504">
        <v>0</v>
      </c>
      <c r="I504">
        <v>2</v>
      </c>
      <c r="J504">
        <v>2</v>
      </c>
      <c r="K504">
        <v>1</v>
      </c>
      <c r="L504">
        <v>0</v>
      </c>
      <c r="M504">
        <v>208</v>
      </c>
      <c r="N504" s="1">
        <v>1.2691697037196401</v>
      </c>
      <c r="O504">
        <v>29.27</v>
      </c>
    </row>
    <row r="505" spans="1:15" x14ac:dyDescent="0.25">
      <c r="A505">
        <v>530</v>
      </c>
      <c r="B505" s="1">
        <v>15.558083178513701</v>
      </c>
      <c r="C505" s="1">
        <v>14.8</v>
      </c>
      <c r="D505" s="1">
        <v>15.7</v>
      </c>
      <c r="E505" s="5">
        <v>0</v>
      </c>
      <c r="F505">
        <v>1</v>
      </c>
      <c r="G505">
        <v>1</v>
      </c>
      <c r="H505">
        <v>0</v>
      </c>
      <c r="I505">
        <v>3</v>
      </c>
      <c r="J505">
        <v>1</v>
      </c>
      <c r="K505">
        <v>1</v>
      </c>
      <c r="L505">
        <v>0</v>
      </c>
      <c r="M505">
        <v>545</v>
      </c>
      <c r="N505" s="1">
        <v>1.52749460903795</v>
      </c>
      <c r="O505">
        <v>29.59</v>
      </c>
    </row>
    <row r="506" spans="1:15" x14ac:dyDescent="0.25">
      <c r="A506">
        <v>531</v>
      </c>
      <c r="B506" s="1">
        <v>14.4038734651383</v>
      </c>
      <c r="C506" s="1">
        <v>17.399999999999999</v>
      </c>
      <c r="D506" s="1">
        <v>17</v>
      </c>
      <c r="E506" s="5">
        <v>0</v>
      </c>
      <c r="F506">
        <v>1</v>
      </c>
      <c r="G506">
        <v>1</v>
      </c>
      <c r="H506">
        <v>0</v>
      </c>
      <c r="I506">
        <v>1</v>
      </c>
      <c r="J506">
        <v>2</v>
      </c>
      <c r="K506">
        <v>0</v>
      </c>
      <c r="L506">
        <v>1</v>
      </c>
      <c r="M506">
        <v>42</v>
      </c>
      <c r="N506" s="1">
        <v>0</v>
      </c>
      <c r="O506">
        <v>26.43</v>
      </c>
    </row>
    <row r="507" spans="1:15" x14ac:dyDescent="0.25">
      <c r="A507">
        <v>532</v>
      </c>
      <c r="B507" s="1">
        <v>11.9740100569347</v>
      </c>
      <c r="C507" s="1">
        <v>11.4</v>
      </c>
      <c r="D507" s="1">
        <v>11.1</v>
      </c>
      <c r="E507" s="5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177</v>
      </c>
      <c r="N507" s="1">
        <v>0.27793889785474202</v>
      </c>
      <c r="O507">
        <v>34.200000000000003</v>
      </c>
    </row>
    <row r="508" spans="1:15" x14ac:dyDescent="0.25">
      <c r="A508">
        <v>533</v>
      </c>
      <c r="B508" s="1">
        <v>11.0577511402476</v>
      </c>
      <c r="C508" s="1">
        <v>10.5</v>
      </c>
      <c r="D508" s="1">
        <v>10.8</v>
      </c>
      <c r="E508" s="5">
        <v>0</v>
      </c>
      <c r="F508">
        <v>1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  <c r="M508">
        <v>64</v>
      </c>
      <c r="N508" s="1">
        <v>0</v>
      </c>
      <c r="O508">
        <v>25</v>
      </c>
    </row>
    <row r="509" spans="1:15" x14ac:dyDescent="0.25">
      <c r="A509">
        <v>534</v>
      </c>
      <c r="B509" s="1">
        <v>18.8963316056617</v>
      </c>
      <c r="C509" s="1">
        <v>18</v>
      </c>
      <c r="D509" s="1">
        <v>17.600000000000001</v>
      </c>
      <c r="E509" s="5">
        <v>0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38</v>
      </c>
      <c r="N509" s="1">
        <v>0.25252525252525299</v>
      </c>
      <c r="O509">
        <v>35.15</v>
      </c>
    </row>
    <row r="510" spans="1:15" x14ac:dyDescent="0.25">
      <c r="A510">
        <v>537</v>
      </c>
      <c r="B510" s="1">
        <v>11.691345763668901</v>
      </c>
      <c r="C510" s="1">
        <v>11.1</v>
      </c>
      <c r="D510" s="1">
        <v>10.9</v>
      </c>
      <c r="E510" s="5">
        <v>1</v>
      </c>
      <c r="F510">
        <v>1</v>
      </c>
      <c r="G510">
        <v>1</v>
      </c>
      <c r="H510">
        <v>0</v>
      </c>
      <c r="I510">
        <v>2</v>
      </c>
      <c r="L510">
        <v>0</v>
      </c>
      <c r="M510">
        <v>120</v>
      </c>
      <c r="N510" s="1">
        <v>1.0468447259081199</v>
      </c>
      <c r="O510">
        <v>32.200000000000003</v>
      </c>
    </row>
    <row r="511" spans="1:15" x14ac:dyDescent="0.25">
      <c r="A511">
        <v>538</v>
      </c>
      <c r="B511" s="1">
        <v>26.952380952380899</v>
      </c>
      <c r="C511" s="1">
        <v>25.6</v>
      </c>
      <c r="D511" s="1">
        <v>25.6</v>
      </c>
      <c r="E511" s="5">
        <v>0</v>
      </c>
      <c r="F511">
        <v>2</v>
      </c>
      <c r="G511">
        <v>2</v>
      </c>
      <c r="H511">
        <v>1</v>
      </c>
      <c r="I511">
        <v>3</v>
      </c>
      <c r="J511">
        <v>1</v>
      </c>
      <c r="K511">
        <v>0</v>
      </c>
      <c r="M511">
        <v>13</v>
      </c>
      <c r="N511" s="1">
        <v>0.64935064935064901</v>
      </c>
      <c r="O511">
        <v>9.9499999999999993</v>
      </c>
    </row>
    <row r="512" spans="1:15" x14ac:dyDescent="0.25">
      <c r="A512">
        <v>539</v>
      </c>
      <c r="B512" s="1">
        <v>14.984374108415</v>
      </c>
      <c r="C512" s="1">
        <v>14.2</v>
      </c>
      <c r="D512" s="1">
        <v>14</v>
      </c>
      <c r="E512" s="5">
        <v>0</v>
      </c>
      <c r="F512">
        <v>1</v>
      </c>
      <c r="G512">
        <v>2</v>
      </c>
      <c r="H512">
        <v>0</v>
      </c>
      <c r="I512">
        <v>0</v>
      </c>
      <c r="L512">
        <v>1</v>
      </c>
      <c r="M512">
        <v>62</v>
      </c>
      <c r="N512" s="1">
        <v>2.4231078904991898</v>
      </c>
    </row>
    <row r="513" spans="1:15" x14ac:dyDescent="0.25">
      <c r="A513">
        <v>540</v>
      </c>
      <c r="B513" s="1">
        <v>23.677688561568001</v>
      </c>
      <c r="C513" s="1">
        <v>22.5</v>
      </c>
      <c r="D513" s="1">
        <v>22</v>
      </c>
      <c r="E513" s="5">
        <v>0</v>
      </c>
      <c r="F513">
        <v>1</v>
      </c>
      <c r="G513">
        <v>1</v>
      </c>
      <c r="H513">
        <v>0</v>
      </c>
      <c r="I513">
        <v>3</v>
      </c>
      <c r="L513">
        <v>0</v>
      </c>
      <c r="M513">
        <v>80</v>
      </c>
      <c r="N513" s="1">
        <v>0.36780851998243302</v>
      </c>
      <c r="O513">
        <v>28.06</v>
      </c>
    </row>
    <row r="514" spans="1:15" x14ac:dyDescent="0.25">
      <c r="A514">
        <v>541</v>
      </c>
      <c r="B514" s="1">
        <v>12.418377077468</v>
      </c>
      <c r="C514" s="1">
        <v>11.8</v>
      </c>
      <c r="D514" s="1">
        <v>11.6</v>
      </c>
      <c r="E514" s="5">
        <v>0</v>
      </c>
      <c r="F514">
        <v>1</v>
      </c>
      <c r="G514">
        <v>1</v>
      </c>
      <c r="H514">
        <v>0</v>
      </c>
      <c r="I514">
        <v>3</v>
      </c>
      <c r="J514">
        <v>1</v>
      </c>
      <c r="K514">
        <v>1</v>
      </c>
      <c r="L514">
        <v>1</v>
      </c>
      <c r="M514">
        <v>26</v>
      </c>
      <c r="N514" s="1">
        <v>0</v>
      </c>
      <c r="O514">
        <v>28.09</v>
      </c>
    </row>
    <row r="515" spans="1:15" x14ac:dyDescent="0.25">
      <c r="A515">
        <v>542</v>
      </c>
      <c r="B515" s="1">
        <v>18.9181664945507</v>
      </c>
      <c r="C515" s="1">
        <v>18</v>
      </c>
      <c r="D515" s="1">
        <v>17.600000000000001</v>
      </c>
      <c r="E515" s="5">
        <v>0</v>
      </c>
      <c r="F515">
        <v>1</v>
      </c>
      <c r="G515">
        <v>1</v>
      </c>
      <c r="H515">
        <v>0</v>
      </c>
      <c r="I515">
        <v>2</v>
      </c>
      <c r="J515">
        <v>1</v>
      </c>
      <c r="K515">
        <v>1</v>
      </c>
      <c r="L515">
        <v>0</v>
      </c>
      <c r="M515">
        <v>174</v>
      </c>
      <c r="N515" s="1">
        <v>0.61938453422214501</v>
      </c>
      <c r="O515">
        <v>23.49</v>
      </c>
    </row>
    <row r="516" spans="1:15" x14ac:dyDescent="0.25">
      <c r="A516">
        <v>543</v>
      </c>
      <c r="B516" s="1">
        <v>28.296787441948702</v>
      </c>
      <c r="C516" s="1">
        <v>26.9</v>
      </c>
      <c r="D516" s="1">
        <v>26.8</v>
      </c>
      <c r="E516" s="5">
        <v>0</v>
      </c>
      <c r="F516">
        <v>1</v>
      </c>
      <c r="G516">
        <v>3</v>
      </c>
      <c r="H516">
        <v>1</v>
      </c>
      <c r="I516">
        <v>3</v>
      </c>
      <c r="L516">
        <v>0</v>
      </c>
      <c r="M516">
        <v>53</v>
      </c>
      <c r="N516" s="1">
        <v>0.189393939393939</v>
      </c>
      <c r="O516">
        <v>32.659999999999997</v>
      </c>
    </row>
    <row r="517" spans="1:15" x14ac:dyDescent="0.25">
      <c r="A517">
        <v>544</v>
      </c>
      <c r="B517" s="1">
        <v>25.087335616264799</v>
      </c>
      <c r="C517" s="1">
        <v>27.5</v>
      </c>
      <c r="D517" s="1">
        <v>27</v>
      </c>
      <c r="E517" s="5">
        <v>0</v>
      </c>
      <c r="F517">
        <v>1</v>
      </c>
      <c r="G517">
        <v>1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690</v>
      </c>
      <c r="N517" s="1">
        <v>1.57234475101049</v>
      </c>
      <c r="O517">
        <v>23.38</v>
      </c>
    </row>
    <row r="518" spans="1:15" x14ac:dyDescent="0.25">
      <c r="A518">
        <v>545</v>
      </c>
      <c r="B518" s="1">
        <v>25.947026902709702</v>
      </c>
      <c r="C518" s="1">
        <v>24.6</v>
      </c>
      <c r="D518" s="1">
        <v>24.2</v>
      </c>
      <c r="E518" s="5">
        <v>0</v>
      </c>
      <c r="F518">
        <v>1</v>
      </c>
      <c r="G518">
        <v>1</v>
      </c>
      <c r="H518">
        <v>0</v>
      </c>
      <c r="I518">
        <v>1</v>
      </c>
      <c r="J518">
        <v>1</v>
      </c>
      <c r="K518">
        <v>0</v>
      </c>
      <c r="L518">
        <v>1</v>
      </c>
      <c r="M518">
        <v>588</v>
      </c>
      <c r="N518" s="1">
        <v>1.3230356177090501</v>
      </c>
      <c r="O518">
        <v>23.77</v>
      </c>
    </row>
    <row r="519" spans="1:15" x14ac:dyDescent="0.25">
      <c r="A519">
        <v>546</v>
      </c>
      <c r="B519" s="1">
        <v>18.728979865343501</v>
      </c>
      <c r="C519" s="1">
        <v>17.8</v>
      </c>
      <c r="D519" s="1">
        <v>17.399999999999999</v>
      </c>
      <c r="E519" s="5">
        <v>0</v>
      </c>
      <c r="F519">
        <v>1</v>
      </c>
      <c r="G519">
        <v>1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103</v>
      </c>
      <c r="N519" s="1">
        <v>1.206198047814</v>
      </c>
      <c r="O519">
        <v>23.53</v>
      </c>
    </row>
    <row r="520" spans="1:15" x14ac:dyDescent="0.25">
      <c r="A520">
        <v>548</v>
      </c>
      <c r="B520" s="1">
        <v>19.374829443027799</v>
      </c>
      <c r="C520" s="1">
        <v>18.399999999999999</v>
      </c>
      <c r="D520" s="1">
        <v>18</v>
      </c>
      <c r="E520" s="5">
        <v>0</v>
      </c>
      <c r="F520">
        <v>1</v>
      </c>
      <c r="G520">
        <v>1</v>
      </c>
      <c r="H520">
        <v>0</v>
      </c>
      <c r="I520">
        <v>3</v>
      </c>
      <c r="J520">
        <v>1</v>
      </c>
      <c r="K520">
        <v>1</v>
      </c>
      <c r="L520">
        <v>1</v>
      </c>
      <c r="M520">
        <v>419</v>
      </c>
      <c r="N520" s="1">
        <v>0.8724814427690859</v>
      </c>
      <c r="O520">
        <v>26.77</v>
      </c>
    </row>
    <row r="521" spans="1:15" x14ac:dyDescent="0.25">
      <c r="A521">
        <v>549</v>
      </c>
      <c r="B521" s="1">
        <v>16.605309624369699</v>
      </c>
      <c r="C521" s="1">
        <v>15.8</v>
      </c>
      <c r="D521" s="1">
        <v>16.7</v>
      </c>
      <c r="E521" s="5">
        <v>0</v>
      </c>
      <c r="F521">
        <v>1</v>
      </c>
      <c r="G521">
        <v>3</v>
      </c>
      <c r="H521">
        <v>0</v>
      </c>
      <c r="I521">
        <v>3</v>
      </c>
      <c r="J521">
        <v>1</v>
      </c>
      <c r="K521">
        <v>1</v>
      </c>
      <c r="L521">
        <v>0</v>
      </c>
      <c r="M521">
        <v>337</v>
      </c>
      <c r="N521" s="1">
        <v>0.96182961066778594</v>
      </c>
      <c r="O521">
        <v>29.97</v>
      </c>
    </row>
    <row r="522" spans="1:15" x14ac:dyDescent="0.25">
      <c r="A522">
        <v>550</v>
      </c>
      <c r="B522" s="1">
        <v>10.457721381860299</v>
      </c>
      <c r="C522" s="1">
        <v>9.9</v>
      </c>
      <c r="D522" s="1">
        <v>9.6999999999999993</v>
      </c>
      <c r="E522" s="5">
        <v>0</v>
      </c>
      <c r="F522">
        <v>1</v>
      </c>
      <c r="G522">
        <v>1</v>
      </c>
      <c r="H522">
        <v>0</v>
      </c>
      <c r="I522">
        <v>3</v>
      </c>
      <c r="J522">
        <v>1</v>
      </c>
      <c r="K522">
        <v>1</v>
      </c>
      <c r="L522">
        <v>1</v>
      </c>
      <c r="M522">
        <v>113</v>
      </c>
      <c r="N522" s="1">
        <v>0.57337152960944093</v>
      </c>
      <c r="O522">
        <v>33.57</v>
      </c>
    </row>
    <row r="523" spans="1:15" x14ac:dyDescent="0.25">
      <c r="A523">
        <v>551</v>
      </c>
      <c r="B523" s="1">
        <v>20.5337958370439</v>
      </c>
      <c r="C523" s="1">
        <v>19.5</v>
      </c>
      <c r="D523" s="1">
        <v>19.100000000000001</v>
      </c>
      <c r="E523" s="5">
        <v>0</v>
      </c>
      <c r="F523">
        <v>1</v>
      </c>
      <c r="G523">
        <v>1</v>
      </c>
      <c r="H523">
        <v>1</v>
      </c>
      <c r="I523">
        <v>3</v>
      </c>
      <c r="J523">
        <v>1</v>
      </c>
      <c r="K523">
        <v>0</v>
      </c>
      <c r="L523">
        <v>0</v>
      </c>
      <c r="M523">
        <v>57</v>
      </c>
      <c r="N523" s="1">
        <v>0.37121212121212099</v>
      </c>
      <c r="O523">
        <v>27.87</v>
      </c>
    </row>
    <row r="524" spans="1:15" x14ac:dyDescent="0.25">
      <c r="A524">
        <v>552</v>
      </c>
      <c r="B524" s="1">
        <v>21.348502061140302</v>
      </c>
      <c r="C524" s="1">
        <v>24</v>
      </c>
      <c r="D524" s="1">
        <v>24.7</v>
      </c>
      <c r="E524" s="5">
        <v>0</v>
      </c>
      <c r="F524">
        <v>2</v>
      </c>
      <c r="G524">
        <v>1</v>
      </c>
      <c r="H524">
        <v>1</v>
      </c>
      <c r="I524">
        <v>1</v>
      </c>
      <c r="J524">
        <v>2</v>
      </c>
      <c r="K524">
        <v>1</v>
      </c>
      <c r="L524">
        <v>1</v>
      </c>
      <c r="M524">
        <v>68</v>
      </c>
      <c r="N524" s="1">
        <v>1.2774877259940201</v>
      </c>
      <c r="O524">
        <v>19.09</v>
      </c>
    </row>
    <row r="525" spans="1:15" x14ac:dyDescent="0.25">
      <c r="A525">
        <v>553</v>
      </c>
      <c r="B525" s="1">
        <v>18.9629136552734</v>
      </c>
      <c r="C525" s="1">
        <v>18</v>
      </c>
      <c r="D525" s="1">
        <v>17.7</v>
      </c>
      <c r="E525" s="5">
        <v>0</v>
      </c>
      <c r="F525">
        <v>1</v>
      </c>
      <c r="G525">
        <v>1</v>
      </c>
      <c r="H525">
        <v>1</v>
      </c>
      <c r="I525">
        <v>0</v>
      </c>
      <c r="J525">
        <v>2</v>
      </c>
      <c r="K525">
        <v>1</v>
      </c>
      <c r="L525">
        <v>2</v>
      </c>
      <c r="M525">
        <v>70</v>
      </c>
      <c r="N525" s="1">
        <v>2.4049241998660298</v>
      </c>
      <c r="O525">
        <v>23.16</v>
      </c>
    </row>
    <row r="526" spans="1:15" x14ac:dyDescent="0.25">
      <c r="A526">
        <v>554</v>
      </c>
      <c r="B526" s="1">
        <v>18.9253631293792</v>
      </c>
      <c r="C526" s="1">
        <v>18</v>
      </c>
      <c r="D526" s="1">
        <v>17.600000000000001</v>
      </c>
      <c r="E526" s="5">
        <v>0</v>
      </c>
      <c r="F526">
        <v>1</v>
      </c>
      <c r="G526">
        <v>1</v>
      </c>
      <c r="H526">
        <v>0</v>
      </c>
      <c r="I526">
        <v>1</v>
      </c>
      <c r="L526">
        <v>1</v>
      </c>
      <c r="M526">
        <v>127</v>
      </c>
      <c r="N526" s="1">
        <v>1.6802859749025598</v>
      </c>
      <c r="O526">
        <v>34.71</v>
      </c>
    </row>
    <row r="527" spans="1:15" x14ac:dyDescent="0.25">
      <c r="A527">
        <v>555</v>
      </c>
      <c r="B527" s="1">
        <v>11.4150959865524</v>
      </c>
      <c r="C527" s="1">
        <v>10.8</v>
      </c>
      <c r="D527" s="1">
        <v>10.6</v>
      </c>
      <c r="E527" s="5">
        <v>1</v>
      </c>
      <c r="F527">
        <v>1</v>
      </c>
      <c r="G527">
        <v>1</v>
      </c>
      <c r="H527">
        <v>1</v>
      </c>
      <c r="I527">
        <v>1</v>
      </c>
      <c r="J527">
        <v>2</v>
      </c>
      <c r="K527">
        <v>1</v>
      </c>
      <c r="L527">
        <v>2</v>
      </c>
      <c r="M527">
        <v>178</v>
      </c>
      <c r="N527" s="1">
        <v>0.55027630312531306</v>
      </c>
      <c r="O527">
        <v>29.38</v>
      </c>
    </row>
    <row r="528" spans="1:15" x14ac:dyDescent="0.25">
      <c r="A528">
        <v>556</v>
      </c>
      <c r="B528" s="1">
        <v>21.3004167549622</v>
      </c>
      <c r="C528" s="1">
        <v>20.2</v>
      </c>
      <c r="D528" s="1">
        <v>19.8</v>
      </c>
      <c r="E528" s="5">
        <v>0</v>
      </c>
      <c r="F528">
        <v>2</v>
      </c>
      <c r="G528">
        <v>2</v>
      </c>
      <c r="H528">
        <v>1</v>
      </c>
      <c r="I528">
        <v>3</v>
      </c>
      <c r="J528">
        <v>1</v>
      </c>
      <c r="K528">
        <v>1</v>
      </c>
      <c r="L528">
        <v>0</v>
      </c>
      <c r="M528">
        <v>27</v>
      </c>
      <c r="N528" s="1">
        <v>0</v>
      </c>
      <c r="O528">
        <v>25.14</v>
      </c>
    </row>
    <row r="529" spans="1:15" x14ac:dyDescent="0.25">
      <c r="A529">
        <v>557</v>
      </c>
      <c r="B529" s="1">
        <v>28.786600438487397</v>
      </c>
      <c r="C529" s="1">
        <v>29</v>
      </c>
      <c r="D529" s="1">
        <v>29.7</v>
      </c>
      <c r="E529" s="5">
        <v>0</v>
      </c>
      <c r="F529">
        <v>1</v>
      </c>
      <c r="G529">
        <v>3</v>
      </c>
      <c r="H529">
        <v>0</v>
      </c>
      <c r="I529">
        <v>1</v>
      </c>
      <c r="L529">
        <v>0</v>
      </c>
      <c r="M529">
        <v>117</v>
      </c>
      <c r="N529" s="1">
        <v>4.7018418829408199</v>
      </c>
      <c r="O529">
        <v>23.9</v>
      </c>
    </row>
    <row r="530" spans="1:15" x14ac:dyDescent="0.25">
      <c r="A530">
        <v>558</v>
      </c>
      <c r="B530" s="1">
        <v>14.331860226401</v>
      </c>
      <c r="C530" s="1">
        <v>15.3</v>
      </c>
      <c r="D530" s="1">
        <v>16.2</v>
      </c>
      <c r="E530" s="5">
        <v>0</v>
      </c>
      <c r="F530">
        <v>1</v>
      </c>
      <c r="G530">
        <v>1</v>
      </c>
      <c r="H530">
        <v>0</v>
      </c>
      <c r="I530">
        <v>3</v>
      </c>
      <c r="J530">
        <v>1</v>
      </c>
      <c r="K530">
        <v>1</v>
      </c>
      <c r="L530">
        <v>1</v>
      </c>
      <c r="M530">
        <v>283</v>
      </c>
      <c r="N530" s="1">
        <v>0.9071111718562791</v>
      </c>
      <c r="O530">
        <v>31.25</v>
      </c>
    </row>
    <row r="531" spans="1:15" x14ac:dyDescent="0.25">
      <c r="A531">
        <v>559</v>
      </c>
      <c r="B531" s="1">
        <v>23.758349249980501</v>
      </c>
      <c r="C531" s="1">
        <v>22.6</v>
      </c>
      <c r="D531" s="1">
        <v>22.1</v>
      </c>
      <c r="E531" s="5">
        <v>0</v>
      </c>
      <c r="F531">
        <v>1</v>
      </c>
      <c r="G531">
        <v>3</v>
      </c>
      <c r="H531">
        <v>1</v>
      </c>
      <c r="I531">
        <v>1</v>
      </c>
      <c r="J531">
        <v>1</v>
      </c>
      <c r="K531">
        <v>1</v>
      </c>
      <c r="M531">
        <v>224</v>
      </c>
      <c r="N531" s="1">
        <v>2.9584576492976402</v>
      </c>
      <c r="O531">
        <v>28.81</v>
      </c>
    </row>
    <row r="532" spans="1:15" x14ac:dyDescent="0.25">
      <c r="A532">
        <v>560</v>
      </c>
      <c r="B532" s="1">
        <v>30.506838042843697</v>
      </c>
      <c r="C532" s="1">
        <v>29</v>
      </c>
      <c r="D532" s="1">
        <v>28.4</v>
      </c>
      <c r="E532" s="5">
        <v>0</v>
      </c>
      <c r="F532">
        <v>1</v>
      </c>
      <c r="G532">
        <v>3</v>
      </c>
      <c r="H532">
        <v>0</v>
      </c>
      <c r="I532">
        <v>3</v>
      </c>
      <c r="L532">
        <v>1</v>
      </c>
      <c r="M532">
        <v>289</v>
      </c>
      <c r="N532" s="1">
        <v>0.89348982308200009</v>
      </c>
      <c r="O532">
        <v>32.29</v>
      </c>
    </row>
    <row r="533" spans="1:15" x14ac:dyDescent="0.25">
      <c r="A533">
        <v>561</v>
      </c>
      <c r="B533" s="1">
        <v>39.726016605504498</v>
      </c>
      <c r="C533" s="1">
        <v>41.4</v>
      </c>
      <c r="D533" s="1">
        <v>40.6</v>
      </c>
      <c r="E533" s="5">
        <v>0</v>
      </c>
      <c r="F533">
        <v>1</v>
      </c>
      <c r="G533">
        <v>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93</v>
      </c>
      <c r="N533" s="1">
        <v>5.8548847946064502</v>
      </c>
      <c r="O533">
        <v>24.33</v>
      </c>
    </row>
    <row r="534" spans="1:15" x14ac:dyDescent="0.25">
      <c r="A534">
        <v>563</v>
      </c>
      <c r="B534" s="1">
        <v>20.032419981966999</v>
      </c>
      <c r="C534" s="1">
        <v>19</v>
      </c>
      <c r="D534" s="1">
        <v>18.7</v>
      </c>
      <c r="E534" s="5">
        <v>0</v>
      </c>
      <c r="F534">
        <v>1</v>
      </c>
      <c r="G534">
        <v>1</v>
      </c>
      <c r="H534">
        <v>0</v>
      </c>
      <c r="I534">
        <v>1</v>
      </c>
      <c r="L534">
        <v>2</v>
      </c>
      <c r="M534">
        <v>91</v>
      </c>
      <c r="N534" s="1">
        <v>1.0123014700289801</v>
      </c>
      <c r="O534">
        <v>25.8</v>
      </c>
    </row>
    <row r="535" spans="1:15" x14ac:dyDescent="0.25">
      <c r="A535">
        <v>564</v>
      </c>
      <c r="B535" s="1">
        <v>27.534599903021</v>
      </c>
      <c r="C535" s="1">
        <v>26.2</v>
      </c>
      <c r="D535" s="1">
        <v>26.8</v>
      </c>
      <c r="E535" s="5">
        <v>0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26</v>
      </c>
      <c r="N535" s="1">
        <v>0</v>
      </c>
      <c r="O535">
        <v>25.47</v>
      </c>
    </row>
    <row r="536" spans="1:15" x14ac:dyDescent="0.25">
      <c r="A536">
        <v>566</v>
      </c>
      <c r="B536" s="1">
        <v>22.7794125356446</v>
      </c>
      <c r="C536" s="1">
        <v>21.6</v>
      </c>
      <c r="D536" s="1">
        <v>21.2</v>
      </c>
      <c r="E536" s="5">
        <v>0</v>
      </c>
      <c r="F536">
        <v>1</v>
      </c>
      <c r="G536">
        <v>1</v>
      </c>
      <c r="H536">
        <v>0</v>
      </c>
      <c r="I536">
        <v>0</v>
      </c>
      <c r="L536">
        <v>1</v>
      </c>
      <c r="M536">
        <v>69</v>
      </c>
      <c r="N536" s="1">
        <v>0.8919351809653</v>
      </c>
      <c r="O536">
        <v>25.76</v>
      </c>
    </row>
    <row r="537" spans="1:15" x14ac:dyDescent="0.25">
      <c r="A537">
        <v>567</v>
      </c>
      <c r="B537" s="1">
        <v>21.903163145081201</v>
      </c>
      <c r="C537" s="1">
        <v>20.8</v>
      </c>
      <c r="D537" s="1">
        <v>20.399999999999999</v>
      </c>
      <c r="E537" s="5">
        <v>0</v>
      </c>
      <c r="F537">
        <v>1</v>
      </c>
      <c r="G537">
        <v>1</v>
      </c>
      <c r="H537">
        <v>0</v>
      </c>
      <c r="I537">
        <v>3</v>
      </c>
      <c r="J537">
        <v>1</v>
      </c>
      <c r="K537">
        <v>1</v>
      </c>
      <c r="L537">
        <v>1</v>
      </c>
      <c r="M537">
        <v>418</v>
      </c>
      <c r="N537" s="1">
        <v>1.3630981773936302</v>
      </c>
      <c r="O537">
        <v>32.99</v>
      </c>
    </row>
    <row r="538" spans="1:15" x14ac:dyDescent="0.25">
      <c r="A538">
        <v>568</v>
      </c>
      <c r="B538" s="1">
        <v>15.6540801602982</v>
      </c>
      <c r="C538" s="1">
        <v>14.9</v>
      </c>
      <c r="D538" s="1">
        <v>14.6</v>
      </c>
      <c r="E538" s="5">
        <v>0</v>
      </c>
      <c r="F538">
        <v>1</v>
      </c>
      <c r="G538">
        <v>1</v>
      </c>
      <c r="H538">
        <v>1</v>
      </c>
      <c r="I538">
        <v>2</v>
      </c>
      <c r="J538">
        <v>1</v>
      </c>
      <c r="K538">
        <v>1</v>
      </c>
      <c r="L538">
        <v>0</v>
      </c>
      <c r="M538">
        <v>72</v>
      </c>
      <c r="N538" s="1">
        <v>1.5765319628199701</v>
      </c>
      <c r="O538">
        <v>29.22</v>
      </c>
    </row>
    <row r="539" spans="1:15" x14ac:dyDescent="0.25">
      <c r="A539">
        <v>569</v>
      </c>
      <c r="B539" s="1">
        <v>15.0038291574116</v>
      </c>
      <c r="C539" s="1">
        <v>18</v>
      </c>
      <c r="D539" s="1">
        <v>17.600000000000001</v>
      </c>
      <c r="E539" s="5">
        <v>0</v>
      </c>
      <c r="F539">
        <v>1</v>
      </c>
      <c r="G539">
        <v>1</v>
      </c>
      <c r="H539">
        <v>0</v>
      </c>
      <c r="I539">
        <v>3</v>
      </c>
      <c r="L539">
        <v>2</v>
      </c>
      <c r="M539">
        <v>222</v>
      </c>
      <c r="N539" s="1">
        <v>1.89318723282545</v>
      </c>
      <c r="O539">
        <v>28.89</v>
      </c>
    </row>
    <row r="540" spans="1:15" x14ac:dyDescent="0.25">
      <c r="A540">
        <v>570</v>
      </c>
      <c r="B540" s="1">
        <v>21.740018879315201</v>
      </c>
      <c r="C540" s="1">
        <v>20.7</v>
      </c>
      <c r="D540" s="1">
        <v>20.2</v>
      </c>
      <c r="E540" s="5">
        <v>0</v>
      </c>
      <c r="F540">
        <v>1</v>
      </c>
      <c r="G540">
        <v>1</v>
      </c>
      <c r="H540">
        <v>0</v>
      </c>
      <c r="I540">
        <v>1</v>
      </c>
      <c r="M540">
        <v>52</v>
      </c>
      <c r="N540" s="1">
        <v>0</v>
      </c>
      <c r="O540">
        <v>29.83</v>
      </c>
    </row>
    <row r="541" spans="1:15" x14ac:dyDescent="0.25">
      <c r="A541">
        <v>571</v>
      </c>
      <c r="B541" s="1">
        <v>20.132858368305801</v>
      </c>
      <c r="C541" s="1">
        <v>19.100000000000001</v>
      </c>
      <c r="D541" s="1">
        <v>18.7</v>
      </c>
      <c r="E541" s="5">
        <v>0</v>
      </c>
      <c r="F541">
        <v>1</v>
      </c>
      <c r="G541">
        <v>1</v>
      </c>
      <c r="H541">
        <v>0</v>
      </c>
      <c r="I541">
        <v>3</v>
      </c>
      <c r="J541">
        <v>2</v>
      </c>
      <c r="K541">
        <v>1</v>
      </c>
      <c r="L541">
        <v>0</v>
      </c>
      <c r="M541">
        <v>243</v>
      </c>
      <c r="N541" s="1">
        <v>2.2370048868949999</v>
      </c>
      <c r="O541">
        <v>32.81</v>
      </c>
    </row>
    <row r="542" spans="1:15" x14ac:dyDescent="0.25">
      <c r="A542">
        <v>572</v>
      </c>
      <c r="B542" s="1">
        <v>13.615052336724201</v>
      </c>
      <c r="C542" s="1">
        <v>12.9</v>
      </c>
      <c r="D542" s="1">
        <v>12.7</v>
      </c>
      <c r="E542" s="5">
        <v>0</v>
      </c>
      <c r="F542">
        <v>1</v>
      </c>
      <c r="G542">
        <v>1</v>
      </c>
      <c r="H542">
        <v>0</v>
      </c>
      <c r="I542">
        <v>3</v>
      </c>
      <c r="L542">
        <v>0</v>
      </c>
      <c r="M542">
        <v>35</v>
      </c>
      <c r="N542" s="1">
        <v>2.05741626794258</v>
      </c>
      <c r="O542">
        <v>26.73</v>
      </c>
    </row>
    <row r="543" spans="1:15" x14ac:dyDescent="0.25">
      <c r="A543">
        <v>573</v>
      </c>
      <c r="B543" s="1">
        <v>26.866683837272099</v>
      </c>
      <c r="C543" s="1">
        <v>25.5</v>
      </c>
      <c r="D543" s="1">
        <v>26.2</v>
      </c>
      <c r="E543" s="5">
        <v>0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0</v>
      </c>
      <c r="L543">
        <v>2</v>
      </c>
      <c r="M543">
        <v>45</v>
      </c>
      <c r="N543" s="1">
        <v>0</v>
      </c>
      <c r="O543">
        <v>28.95</v>
      </c>
    </row>
    <row r="544" spans="1:15" x14ac:dyDescent="0.25">
      <c r="A544">
        <v>574</v>
      </c>
      <c r="B544" s="1">
        <v>6.9545394196498798</v>
      </c>
      <c r="C544" s="1">
        <v>6.6</v>
      </c>
      <c r="D544" s="1">
        <v>7.7</v>
      </c>
      <c r="E544" s="5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0</v>
      </c>
      <c r="L544">
        <v>1</v>
      </c>
      <c r="M544">
        <v>65</v>
      </c>
      <c r="N544" s="1">
        <v>0.156985871271586</v>
      </c>
      <c r="O544">
        <v>27.49</v>
      </c>
    </row>
    <row r="545" spans="1:15" x14ac:dyDescent="0.25">
      <c r="A545">
        <v>575</v>
      </c>
      <c r="B545" s="1">
        <v>24.572674799947499</v>
      </c>
      <c r="C545" s="1">
        <v>27</v>
      </c>
      <c r="D545" s="1">
        <v>27.7</v>
      </c>
      <c r="E545" s="5">
        <v>0</v>
      </c>
      <c r="F545">
        <v>1</v>
      </c>
      <c r="G545">
        <v>1</v>
      </c>
      <c r="H545">
        <v>0</v>
      </c>
      <c r="I545">
        <v>2</v>
      </c>
      <c r="L545">
        <v>0</v>
      </c>
      <c r="M545">
        <v>33</v>
      </c>
      <c r="N545" s="1">
        <v>3.88711697980166</v>
      </c>
      <c r="O545">
        <v>26.45</v>
      </c>
    </row>
    <row r="546" spans="1:15" x14ac:dyDescent="0.25">
      <c r="A546">
        <v>576</v>
      </c>
      <c r="B546" s="1">
        <v>20.7575757575758</v>
      </c>
      <c r="C546" s="1">
        <v>19.7</v>
      </c>
      <c r="D546" s="1">
        <v>19.8</v>
      </c>
      <c r="E546" s="5">
        <v>0</v>
      </c>
      <c r="F546">
        <v>2</v>
      </c>
      <c r="G546">
        <v>2</v>
      </c>
      <c r="H546">
        <v>1</v>
      </c>
      <c r="J546">
        <v>1</v>
      </c>
      <c r="K546">
        <v>0</v>
      </c>
      <c r="L546">
        <v>0</v>
      </c>
      <c r="M546">
        <v>8</v>
      </c>
      <c r="N546" s="1">
        <v>0</v>
      </c>
      <c r="O546">
        <v>24.17</v>
      </c>
    </row>
    <row r="547" spans="1:15" x14ac:dyDescent="0.25">
      <c r="A547">
        <v>577</v>
      </c>
      <c r="B547" s="1">
        <v>19.953115066751401</v>
      </c>
      <c r="C547" s="1">
        <v>19</v>
      </c>
      <c r="D547" s="1">
        <v>18.600000000000001</v>
      </c>
      <c r="E547" s="5">
        <v>0</v>
      </c>
      <c r="F547">
        <v>2</v>
      </c>
      <c r="G547">
        <v>1</v>
      </c>
      <c r="H547">
        <v>1</v>
      </c>
      <c r="I547">
        <v>2</v>
      </c>
      <c r="J547">
        <v>1</v>
      </c>
      <c r="K547">
        <v>0</v>
      </c>
      <c r="L547">
        <v>0</v>
      </c>
      <c r="M547">
        <v>27</v>
      </c>
      <c r="N547" s="1">
        <v>0</v>
      </c>
      <c r="O547">
        <v>21.89</v>
      </c>
    </row>
    <row r="548" spans="1:15" x14ac:dyDescent="0.25">
      <c r="A548">
        <v>579</v>
      </c>
      <c r="B548" s="1">
        <v>17.471110591486401</v>
      </c>
      <c r="C548" s="1">
        <v>16.600000000000001</v>
      </c>
      <c r="D548" s="1">
        <v>16.8</v>
      </c>
      <c r="E548" s="5">
        <v>0</v>
      </c>
      <c r="F548">
        <v>1</v>
      </c>
      <c r="G548">
        <v>1</v>
      </c>
      <c r="H548">
        <v>1</v>
      </c>
      <c r="I548">
        <v>2</v>
      </c>
      <c r="J548">
        <v>1</v>
      </c>
      <c r="K548">
        <v>1</v>
      </c>
      <c r="L548">
        <v>0</v>
      </c>
      <c r="M548">
        <v>114</v>
      </c>
      <c r="N548" s="1">
        <v>0.285609656802293</v>
      </c>
      <c r="O548">
        <v>27.66</v>
      </c>
    </row>
    <row r="549" spans="1:15" x14ac:dyDescent="0.25">
      <c r="A549">
        <v>580</v>
      </c>
      <c r="B549" s="1">
        <v>15.510473315093702</v>
      </c>
      <c r="C549" s="1">
        <v>14.7</v>
      </c>
      <c r="D549" s="1">
        <v>14.4</v>
      </c>
      <c r="E549" s="5">
        <v>0</v>
      </c>
      <c r="F549">
        <v>1</v>
      </c>
      <c r="G549">
        <v>2</v>
      </c>
      <c r="H549">
        <v>0</v>
      </c>
      <c r="I549">
        <v>0</v>
      </c>
      <c r="J549">
        <v>2</v>
      </c>
      <c r="K549">
        <v>0</v>
      </c>
      <c r="L549">
        <v>0</v>
      </c>
      <c r="M549">
        <v>39</v>
      </c>
      <c r="N549" s="1">
        <v>0.72434875066453996</v>
      </c>
      <c r="O549">
        <v>27.27</v>
      </c>
    </row>
    <row r="550" spans="1:15" x14ac:dyDescent="0.25">
      <c r="A550">
        <v>581</v>
      </c>
      <c r="B550" s="1">
        <v>14.2472366347394</v>
      </c>
      <c r="C550" s="1">
        <v>17.2</v>
      </c>
      <c r="D550" s="1">
        <v>16.899999999999999</v>
      </c>
      <c r="E550" s="5">
        <v>0</v>
      </c>
      <c r="F550">
        <v>1</v>
      </c>
      <c r="G550">
        <v>1</v>
      </c>
      <c r="H550">
        <v>1</v>
      </c>
      <c r="I550">
        <v>2</v>
      </c>
      <c r="J550">
        <v>1</v>
      </c>
      <c r="K550">
        <v>1</v>
      </c>
      <c r="L550">
        <v>0</v>
      </c>
      <c r="M550">
        <v>85</v>
      </c>
      <c r="N550" s="1">
        <v>0.79535347981847904</v>
      </c>
      <c r="O550">
        <v>27.12</v>
      </c>
    </row>
    <row r="551" spans="1:15" x14ac:dyDescent="0.25">
      <c r="A551">
        <v>582</v>
      </c>
      <c r="B551" s="1">
        <v>8.1349206349206398</v>
      </c>
      <c r="C551" s="1">
        <v>7.7</v>
      </c>
      <c r="D551" s="1">
        <v>7.6</v>
      </c>
      <c r="E551" s="5">
        <v>1</v>
      </c>
      <c r="F551">
        <v>1</v>
      </c>
      <c r="G551">
        <v>2</v>
      </c>
      <c r="H551">
        <v>0</v>
      </c>
      <c r="I551">
        <v>2</v>
      </c>
      <c r="J551">
        <v>1</v>
      </c>
      <c r="K551">
        <v>0</v>
      </c>
      <c r="L551">
        <v>0</v>
      </c>
      <c r="M551">
        <v>9</v>
      </c>
      <c r="N551" s="1">
        <v>0</v>
      </c>
      <c r="O551">
        <v>20.27</v>
      </c>
    </row>
    <row r="552" spans="1:15" x14ac:dyDescent="0.25">
      <c r="A552">
        <v>583</v>
      </c>
      <c r="B552" s="1">
        <v>14.3617635761213</v>
      </c>
      <c r="C552" s="1">
        <v>15.3</v>
      </c>
      <c r="D552" s="1">
        <v>16.2</v>
      </c>
      <c r="E552" s="5">
        <v>0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0</v>
      </c>
      <c r="M552">
        <v>135</v>
      </c>
      <c r="N552" s="1">
        <v>1.11813500068775</v>
      </c>
      <c r="O552">
        <v>30.25</v>
      </c>
    </row>
    <row r="553" spans="1:15" x14ac:dyDescent="0.25">
      <c r="A553">
        <v>584</v>
      </c>
      <c r="B553" s="1">
        <v>17.373096651584799</v>
      </c>
      <c r="C553" s="1">
        <v>16.5</v>
      </c>
      <c r="D553" s="1">
        <v>16.2</v>
      </c>
      <c r="E553" s="5">
        <v>0</v>
      </c>
      <c r="F553">
        <v>1</v>
      </c>
      <c r="G553">
        <v>1</v>
      </c>
      <c r="H553">
        <v>0</v>
      </c>
      <c r="I553">
        <v>1</v>
      </c>
      <c r="L553">
        <v>0</v>
      </c>
      <c r="M553">
        <v>136</v>
      </c>
      <c r="N553" s="1">
        <v>1.51376922165814</v>
      </c>
      <c r="O553">
        <v>26.35</v>
      </c>
    </row>
    <row r="554" spans="1:15" x14ac:dyDescent="0.25">
      <c r="A554">
        <v>585</v>
      </c>
      <c r="B554" s="1">
        <v>24.211760461760502</v>
      </c>
      <c r="C554" s="1">
        <v>26.7</v>
      </c>
      <c r="D554" s="1">
        <v>26.2</v>
      </c>
      <c r="E554" s="5">
        <v>0</v>
      </c>
      <c r="F554">
        <v>1</v>
      </c>
      <c r="G554">
        <v>2</v>
      </c>
      <c r="H554">
        <v>0</v>
      </c>
      <c r="I554">
        <v>1</v>
      </c>
      <c r="J554">
        <v>1</v>
      </c>
      <c r="K554">
        <v>1</v>
      </c>
      <c r="L554">
        <v>2</v>
      </c>
      <c r="M554">
        <v>24</v>
      </c>
      <c r="N554" s="1">
        <v>0.50505050505050497</v>
      </c>
      <c r="O554">
        <v>27.3</v>
      </c>
    </row>
    <row r="555" spans="1:15" x14ac:dyDescent="0.25">
      <c r="A555">
        <v>586</v>
      </c>
      <c r="B555" s="1">
        <v>25.811507598779897</v>
      </c>
      <c r="C555" s="1">
        <v>24.5</v>
      </c>
      <c r="D555" s="1">
        <v>24</v>
      </c>
      <c r="E555" s="5">
        <v>0</v>
      </c>
      <c r="F555">
        <v>2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219</v>
      </c>
      <c r="N555" s="1">
        <v>1.6016968482146801</v>
      </c>
      <c r="O555">
        <v>24.43</v>
      </c>
    </row>
    <row r="556" spans="1:15" x14ac:dyDescent="0.25">
      <c r="A556">
        <v>587</v>
      </c>
      <c r="B556" s="1">
        <v>22.663673225170498</v>
      </c>
      <c r="C556" s="1">
        <v>21.5</v>
      </c>
      <c r="D556" s="1">
        <v>21.1</v>
      </c>
      <c r="E556" s="5">
        <v>0</v>
      </c>
      <c r="F556">
        <v>1</v>
      </c>
      <c r="G556">
        <v>2</v>
      </c>
      <c r="H556">
        <v>0</v>
      </c>
      <c r="I556">
        <v>0</v>
      </c>
      <c r="J556">
        <v>1</v>
      </c>
      <c r="K556">
        <v>0</v>
      </c>
      <c r="L556">
        <v>1</v>
      </c>
      <c r="M556">
        <v>23</v>
      </c>
      <c r="N556" s="1">
        <v>0</v>
      </c>
      <c r="O556">
        <v>25.09</v>
      </c>
    </row>
    <row r="557" spans="1:15" x14ac:dyDescent="0.25">
      <c r="A557">
        <v>588</v>
      </c>
      <c r="B557" s="1">
        <v>8.8531076766370891</v>
      </c>
      <c r="C557" s="1">
        <v>8.4</v>
      </c>
      <c r="D557" s="1">
        <v>8.1999999999999993</v>
      </c>
      <c r="E557" s="5">
        <v>1</v>
      </c>
      <c r="F557">
        <v>1</v>
      </c>
      <c r="G557">
        <v>1</v>
      </c>
      <c r="H557">
        <v>0</v>
      </c>
      <c r="I557">
        <v>0</v>
      </c>
      <c r="J557">
        <v>1</v>
      </c>
      <c r="K557">
        <v>1</v>
      </c>
      <c r="L557">
        <v>0</v>
      </c>
      <c r="M557">
        <v>27</v>
      </c>
      <c r="N557" s="1">
        <v>0</v>
      </c>
      <c r="O557">
        <v>23.24</v>
      </c>
    </row>
    <row r="558" spans="1:15" x14ac:dyDescent="0.25">
      <c r="A558">
        <v>589</v>
      </c>
      <c r="B558" s="1">
        <v>16.119486574031999</v>
      </c>
      <c r="C558" s="1">
        <v>19</v>
      </c>
      <c r="D558" s="1">
        <v>18.600000000000001</v>
      </c>
      <c r="E558" s="5">
        <v>0</v>
      </c>
      <c r="F558">
        <v>1</v>
      </c>
      <c r="G558">
        <v>2</v>
      </c>
      <c r="H558">
        <v>0</v>
      </c>
      <c r="I558">
        <v>3</v>
      </c>
      <c r="J558">
        <v>2</v>
      </c>
      <c r="K558">
        <v>0</v>
      </c>
      <c r="L558">
        <v>1</v>
      </c>
      <c r="M558">
        <v>22</v>
      </c>
      <c r="N558" s="1">
        <v>1.3806216931216899</v>
      </c>
      <c r="O558">
        <v>29.35</v>
      </c>
    </row>
    <row r="559" spans="1:15" x14ac:dyDescent="0.25">
      <c r="A559">
        <v>590</v>
      </c>
      <c r="B559" s="1">
        <v>17.130142584687999</v>
      </c>
      <c r="C559" s="1">
        <v>20</v>
      </c>
      <c r="D559" s="1">
        <v>19.600000000000001</v>
      </c>
      <c r="E559" s="5">
        <v>0</v>
      </c>
      <c r="F559">
        <v>1</v>
      </c>
      <c r="G559">
        <v>2</v>
      </c>
      <c r="H559">
        <v>0</v>
      </c>
      <c r="I559">
        <v>0</v>
      </c>
      <c r="J559">
        <v>1</v>
      </c>
      <c r="K559">
        <v>0</v>
      </c>
      <c r="L559">
        <v>1</v>
      </c>
      <c r="M559">
        <v>26</v>
      </c>
      <c r="N559" s="1">
        <v>0</v>
      </c>
      <c r="O559">
        <v>24.73</v>
      </c>
    </row>
    <row r="560" spans="1:15" x14ac:dyDescent="0.25">
      <c r="A560">
        <v>591</v>
      </c>
      <c r="B560" s="1">
        <v>15.622878310314301</v>
      </c>
      <c r="C560" s="1">
        <v>14.8</v>
      </c>
      <c r="D560" s="1">
        <v>15.7</v>
      </c>
      <c r="E560" s="5">
        <v>0</v>
      </c>
      <c r="F560">
        <v>1</v>
      </c>
      <c r="G560">
        <v>1</v>
      </c>
      <c r="H560">
        <v>0</v>
      </c>
      <c r="I560">
        <v>3</v>
      </c>
      <c r="L560">
        <v>1</v>
      </c>
      <c r="M560">
        <v>263</v>
      </c>
      <c r="N560" s="1">
        <v>1.3244546714730501</v>
      </c>
      <c r="O560">
        <v>31.47</v>
      </c>
    </row>
    <row r="561" spans="1:15" x14ac:dyDescent="0.25">
      <c r="A561">
        <v>592</v>
      </c>
      <c r="B561" s="1">
        <v>22.8320486921981</v>
      </c>
      <c r="C561" s="1">
        <v>21.7</v>
      </c>
      <c r="D561" s="1">
        <v>21.8</v>
      </c>
      <c r="E561" s="5">
        <v>0</v>
      </c>
      <c r="F561">
        <v>2</v>
      </c>
      <c r="G561">
        <v>1</v>
      </c>
      <c r="H561">
        <v>1</v>
      </c>
      <c r="I561">
        <v>1</v>
      </c>
      <c r="L561">
        <v>2</v>
      </c>
      <c r="M561">
        <v>147</v>
      </c>
      <c r="N561" s="1">
        <v>0.49644943710310702</v>
      </c>
      <c r="O561">
        <v>20.51</v>
      </c>
    </row>
    <row r="562" spans="1:15" x14ac:dyDescent="0.25">
      <c r="A562">
        <v>593</v>
      </c>
      <c r="B562" s="1">
        <v>16.6666666666667</v>
      </c>
      <c r="C562" s="1">
        <v>15.8</v>
      </c>
      <c r="D562" s="1">
        <v>16.7</v>
      </c>
      <c r="E562" s="5">
        <v>0</v>
      </c>
      <c r="F562">
        <v>1</v>
      </c>
      <c r="G562">
        <v>3</v>
      </c>
      <c r="H562">
        <v>1</v>
      </c>
      <c r="I562">
        <v>0</v>
      </c>
      <c r="J562">
        <v>2</v>
      </c>
      <c r="K562">
        <v>1</v>
      </c>
      <c r="M562">
        <v>2</v>
      </c>
      <c r="N562" s="1">
        <v>0</v>
      </c>
      <c r="O562">
        <v>36.229999999999997</v>
      </c>
    </row>
    <row r="563" spans="1:15" x14ac:dyDescent="0.25">
      <c r="A563">
        <v>594</v>
      </c>
      <c r="B563" s="1">
        <v>18.896658896658899</v>
      </c>
      <c r="C563" s="1">
        <v>18</v>
      </c>
      <c r="D563" s="1">
        <v>17.600000000000001</v>
      </c>
      <c r="E563" s="5">
        <v>0</v>
      </c>
      <c r="F563">
        <v>1</v>
      </c>
      <c r="G563">
        <v>2</v>
      </c>
      <c r="H563">
        <v>0</v>
      </c>
      <c r="I563">
        <v>1</v>
      </c>
      <c r="J563">
        <v>1</v>
      </c>
      <c r="K563">
        <v>0</v>
      </c>
      <c r="L563">
        <v>0</v>
      </c>
      <c r="M563">
        <v>24</v>
      </c>
      <c r="N563" s="1">
        <v>0</v>
      </c>
      <c r="O563">
        <v>24.16</v>
      </c>
    </row>
    <row r="564" spans="1:15" x14ac:dyDescent="0.25">
      <c r="A564">
        <v>595</v>
      </c>
      <c r="B564" s="1">
        <v>17.537587046590499</v>
      </c>
      <c r="C564" s="1">
        <v>16.7</v>
      </c>
      <c r="D564" s="1">
        <v>16.8</v>
      </c>
      <c r="E564" s="5">
        <v>0</v>
      </c>
      <c r="F564">
        <v>1</v>
      </c>
      <c r="G564">
        <v>1</v>
      </c>
      <c r="H564">
        <v>0</v>
      </c>
      <c r="I564">
        <v>2</v>
      </c>
      <c r="L564">
        <v>1</v>
      </c>
      <c r="M564">
        <v>70</v>
      </c>
      <c r="N564" s="1">
        <v>1.87429735324312</v>
      </c>
      <c r="O564">
        <v>28.09</v>
      </c>
    </row>
    <row r="565" spans="1:15" x14ac:dyDescent="0.25">
      <c r="A565">
        <v>596</v>
      </c>
      <c r="B565" s="1">
        <v>15.7646750242828</v>
      </c>
      <c r="C565" s="1">
        <v>15</v>
      </c>
      <c r="D565" s="1">
        <v>14.7</v>
      </c>
      <c r="E565" s="5">
        <v>0</v>
      </c>
      <c r="F565">
        <v>2</v>
      </c>
      <c r="G565">
        <v>3</v>
      </c>
      <c r="H565">
        <v>1</v>
      </c>
      <c r="I565">
        <v>3</v>
      </c>
      <c r="J565">
        <v>1</v>
      </c>
      <c r="K565">
        <v>1</v>
      </c>
      <c r="L565">
        <v>0</v>
      </c>
      <c r="M565">
        <v>181</v>
      </c>
      <c r="N565" s="1">
        <v>0.165709381395656</v>
      </c>
      <c r="O565">
        <v>30.08</v>
      </c>
    </row>
    <row r="566" spans="1:15" x14ac:dyDescent="0.25">
      <c r="A566">
        <v>597</v>
      </c>
      <c r="B566" s="1">
        <v>17.075918704600802</v>
      </c>
      <c r="C566" s="1">
        <v>16.2</v>
      </c>
      <c r="D566" s="1">
        <v>17.100000000000001</v>
      </c>
      <c r="E566" s="5">
        <v>0</v>
      </c>
      <c r="F566">
        <v>1</v>
      </c>
      <c r="G566">
        <v>1</v>
      </c>
      <c r="H566">
        <v>0</v>
      </c>
      <c r="I566">
        <v>2</v>
      </c>
      <c r="J566">
        <v>1</v>
      </c>
      <c r="K566">
        <v>1</v>
      </c>
      <c r="L566">
        <v>0</v>
      </c>
      <c r="M566">
        <v>433</v>
      </c>
      <c r="N566" s="1">
        <v>0.675808520043923</v>
      </c>
      <c r="O566">
        <v>34.979999999999997</v>
      </c>
    </row>
    <row r="567" spans="1:15" x14ac:dyDescent="0.25">
      <c r="A567">
        <v>598</v>
      </c>
      <c r="B567" s="1">
        <v>15.972222222222198</v>
      </c>
      <c r="C567" s="1">
        <v>15.2</v>
      </c>
      <c r="D567" s="1">
        <v>14.9</v>
      </c>
      <c r="E567" s="5">
        <v>0</v>
      </c>
      <c r="F567">
        <v>1</v>
      </c>
      <c r="G567">
        <v>3</v>
      </c>
      <c r="H567">
        <v>1</v>
      </c>
      <c r="I567">
        <v>1</v>
      </c>
      <c r="J567">
        <v>1</v>
      </c>
      <c r="K567">
        <v>1</v>
      </c>
      <c r="M567">
        <v>8</v>
      </c>
      <c r="N567" s="1">
        <v>0</v>
      </c>
      <c r="O567">
        <v>23.92</v>
      </c>
    </row>
    <row r="568" spans="1:15" x14ac:dyDescent="0.25">
      <c r="A568">
        <v>599</v>
      </c>
      <c r="B568" s="1">
        <v>20.357935028807699</v>
      </c>
      <c r="C568" s="1">
        <v>22</v>
      </c>
      <c r="D568" s="1">
        <v>21.6</v>
      </c>
      <c r="E568" s="5">
        <v>0</v>
      </c>
      <c r="F568">
        <v>1</v>
      </c>
      <c r="G568">
        <v>1</v>
      </c>
      <c r="H568">
        <v>1</v>
      </c>
      <c r="I568">
        <v>0</v>
      </c>
      <c r="J568">
        <v>1</v>
      </c>
      <c r="K568">
        <v>0</v>
      </c>
      <c r="L568">
        <v>2</v>
      </c>
      <c r="M568">
        <v>127</v>
      </c>
      <c r="N568" s="1">
        <v>1.0522991942359501</v>
      </c>
      <c r="O568">
        <v>26.41</v>
      </c>
    </row>
    <row r="569" spans="1:15" x14ac:dyDescent="0.25">
      <c r="A569">
        <v>600</v>
      </c>
      <c r="B569" s="1">
        <v>28.838247290929598</v>
      </c>
      <c r="C569" s="1">
        <v>27.4</v>
      </c>
      <c r="D569" s="1">
        <v>26.8</v>
      </c>
      <c r="E569" s="5">
        <v>0</v>
      </c>
      <c r="F569">
        <v>1</v>
      </c>
      <c r="G569">
        <v>3</v>
      </c>
      <c r="H569">
        <v>0</v>
      </c>
      <c r="I569">
        <v>2</v>
      </c>
      <c r="J569">
        <v>1</v>
      </c>
      <c r="K569">
        <v>1</v>
      </c>
      <c r="L569">
        <v>0</v>
      </c>
      <c r="M569">
        <v>91</v>
      </c>
      <c r="N569" s="1">
        <v>2.12455714717251</v>
      </c>
      <c r="O569">
        <v>29.63</v>
      </c>
    </row>
    <row r="570" spans="1:15" x14ac:dyDescent="0.25">
      <c r="A570">
        <v>601</v>
      </c>
      <c r="B570" s="1">
        <v>29.480519480519501</v>
      </c>
      <c r="C570" s="1">
        <v>28</v>
      </c>
      <c r="D570" s="1">
        <v>27.4</v>
      </c>
      <c r="E570" s="5">
        <v>0</v>
      </c>
      <c r="F570">
        <v>2</v>
      </c>
      <c r="G570">
        <v>1</v>
      </c>
      <c r="H570">
        <v>1</v>
      </c>
      <c r="I570">
        <v>2</v>
      </c>
      <c r="J570">
        <v>1</v>
      </c>
      <c r="K570">
        <v>1</v>
      </c>
      <c r="L570">
        <v>0</v>
      </c>
      <c r="M570">
        <v>11</v>
      </c>
      <c r="N570" s="1">
        <v>3.5185185185185199</v>
      </c>
      <c r="O570">
        <v>20.32</v>
      </c>
    </row>
    <row r="571" spans="1:15" x14ac:dyDescent="0.25">
      <c r="A571">
        <v>602</v>
      </c>
      <c r="B571" s="1">
        <v>27.424242424242401</v>
      </c>
      <c r="C571" s="1">
        <v>26.1</v>
      </c>
      <c r="D571" s="1">
        <v>26.7</v>
      </c>
      <c r="E571" s="5">
        <v>0</v>
      </c>
      <c r="F571">
        <v>1</v>
      </c>
      <c r="G571">
        <v>2</v>
      </c>
      <c r="H571">
        <v>1</v>
      </c>
      <c r="I571">
        <v>2</v>
      </c>
      <c r="J571">
        <v>1</v>
      </c>
      <c r="K571">
        <v>1</v>
      </c>
      <c r="L571">
        <v>0</v>
      </c>
      <c r="M571">
        <v>26</v>
      </c>
      <c r="N571" s="1">
        <v>1.1111111111111098</v>
      </c>
      <c r="O571">
        <v>19.760000000000002</v>
      </c>
    </row>
    <row r="572" spans="1:15" x14ac:dyDescent="0.25">
      <c r="A572">
        <v>603</v>
      </c>
      <c r="B572" s="1">
        <v>15.943286110115102</v>
      </c>
      <c r="C572" s="1">
        <v>15.1</v>
      </c>
      <c r="D572" s="1">
        <v>14.8</v>
      </c>
      <c r="E572" s="5">
        <v>0</v>
      </c>
      <c r="F572">
        <v>1</v>
      </c>
      <c r="G572">
        <v>1</v>
      </c>
      <c r="H572">
        <v>1</v>
      </c>
      <c r="I572">
        <v>2</v>
      </c>
      <c r="J572">
        <v>1</v>
      </c>
      <c r="K572">
        <v>1</v>
      </c>
      <c r="L572">
        <v>0</v>
      </c>
      <c r="M572">
        <v>101</v>
      </c>
      <c r="N572" s="1">
        <v>0.57263357985090102</v>
      </c>
      <c r="O572">
        <v>32.11</v>
      </c>
    </row>
    <row r="573" spans="1:15" x14ac:dyDescent="0.25">
      <c r="A573">
        <v>604</v>
      </c>
      <c r="B573" s="1">
        <v>20.489758409252801</v>
      </c>
      <c r="C573" s="1">
        <v>19.5</v>
      </c>
      <c r="D573" s="1">
        <v>19.100000000000001</v>
      </c>
      <c r="E573" s="5">
        <v>0</v>
      </c>
      <c r="F573">
        <v>1</v>
      </c>
      <c r="G573">
        <v>1</v>
      </c>
      <c r="H573">
        <v>1</v>
      </c>
      <c r="I573">
        <v>3</v>
      </c>
      <c r="J573">
        <v>2</v>
      </c>
      <c r="K573">
        <v>1</v>
      </c>
      <c r="L573">
        <v>1</v>
      </c>
      <c r="M573">
        <v>253</v>
      </c>
      <c r="N573" s="1">
        <v>0.58114676857362302</v>
      </c>
      <c r="O573">
        <v>28.47</v>
      </c>
    </row>
    <row r="574" spans="1:15" x14ac:dyDescent="0.25">
      <c r="A574">
        <v>605</v>
      </c>
      <c r="B574" s="1">
        <v>22.9597569610345</v>
      </c>
      <c r="C574" s="1">
        <v>21.8</v>
      </c>
      <c r="D574" s="1">
        <v>21.4</v>
      </c>
      <c r="E574" s="5">
        <v>0</v>
      </c>
      <c r="F574">
        <v>1</v>
      </c>
      <c r="G574">
        <v>1</v>
      </c>
      <c r="H574">
        <v>0</v>
      </c>
      <c r="I574">
        <v>1</v>
      </c>
      <c r="J574">
        <v>1</v>
      </c>
      <c r="K574">
        <v>1</v>
      </c>
      <c r="L574">
        <v>0</v>
      </c>
      <c r="M574">
        <v>1011</v>
      </c>
      <c r="N574" s="1">
        <v>0.384708140957148</v>
      </c>
      <c r="O574">
        <v>29.52</v>
      </c>
    </row>
    <row r="575" spans="1:15" x14ac:dyDescent="0.25">
      <c r="A575">
        <v>606</v>
      </c>
      <c r="B575" s="1">
        <v>8.1158008658008711</v>
      </c>
      <c r="C575" s="1">
        <v>7.7</v>
      </c>
      <c r="D575" s="1">
        <v>7.6</v>
      </c>
      <c r="E575" s="5">
        <v>1</v>
      </c>
      <c r="F575">
        <v>1</v>
      </c>
      <c r="G575">
        <v>3</v>
      </c>
      <c r="H575">
        <v>1</v>
      </c>
      <c r="I575">
        <v>0</v>
      </c>
      <c r="J575">
        <v>1</v>
      </c>
      <c r="K575">
        <v>1</v>
      </c>
      <c r="M575">
        <v>15</v>
      </c>
      <c r="N575" s="1">
        <v>0</v>
      </c>
      <c r="O575">
        <v>36.39</v>
      </c>
    </row>
    <row r="576" spans="1:15" x14ac:dyDescent="0.25">
      <c r="A576">
        <v>607</v>
      </c>
      <c r="B576" s="1">
        <v>12.6283229544602</v>
      </c>
      <c r="C576" s="1">
        <v>12</v>
      </c>
      <c r="D576" s="1">
        <v>11.8</v>
      </c>
      <c r="E576" s="5">
        <v>0</v>
      </c>
      <c r="F576">
        <v>1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134</v>
      </c>
      <c r="N576" s="1">
        <v>0.93809840414254686</v>
      </c>
      <c r="O576">
        <v>30.67</v>
      </c>
    </row>
    <row r="577" spans="1:15" x14ac:dyDescent="0.25">
      <c r="A577">
        <v>608</v>
      </c>
      <c r="B577" s="1">
        <v>22.5176767676768</v>
      </c>
      <c r="C577" s="1">
        <v>21.4</v>
      </c>
      <c r="D577" s="1">
        <v>21</v>
      </c>
      <c r="E577" s="5">
        <v>0</v>
      </c>
      <c r="F577">
        <v>2</v>
      </c>
      <c r="G577">
        <v>1</v>
      </c>
      <c r="H577">
        <v>0</v>
      </c>
      <c r="I577">
        <v>2</v>
      </c>
      <c r="L577">
        <v>0</v>
      </c>
      <c r="M577">
        <v>61</v>
      </c>
      <c r="N577" s="1">
        <v>0</v>
      </c>
      <c r="O577">
        <v>12.26</v>
      </c>
    </row>
    <row r="578" spans="1:15" x14ac:dyDescent="0.25">
      <c r="A578">
        <v>610</v>
      </c>
      <c r="B578" s="1">
        <v>21.152105231059501</v>
      </c>
      <c r="C578" s="1">
        <v>20.100000000000001</v>
      </c>
      <c r="D578" s="1">
        <v>19.7</v>
      </c>
      <c r="E578" s="5">
        <v>0</v>
      </c>
      <c r="F578">
        <v>1</v>
      </c>
      <c r="G578">
        <v>1</v>
      </c>
      <c r="H578">
        <v>1</v>
      </c>
      <c r="I578">
        <v>1</v>
      </c>
      <c r="J578">
        <v>2</v>
      </c>
      <c r="K578">
        <v>1</v>
      </c>
      <c r="L578">
        <v>1</v>
      </c>
      <c r="M578">
        <v>146</v>
      </c>
      <c r="N578" s="1">
        <v>0.84891403976306601</v>
      </c>
      <c r="O578">
        <v>30.86</v>
      </c>
    </row>
    <row r="579" spans="1:15" x14ac:dyDescent="0.25">
      <c r="A579">
        <v>611</v>
      </c>
      <c r="B579" s="1">
        <v>28.825735761829403</v>
      </c>
      <c r="C579" s="1">
        <v>27.4</v>
      </c>
      <c r="D579" s="1">
        <v>26.8</v>
      </c>
      <c r="E579" s="5">
        <v>0</v>
      </c>
      <c r="F579">
        <v>1</v>
      </c>
      <c r="G579">
        <v>1</v>
      </c>
      <c r="H579">
        <v>0</v>
      </c>
      <c r="I579">
        <v>2</v>
      </c>
      <c r="L579">
        <v>1</v>
      </c>
      <c r="M579">
        <v>239</v>
      </c>
      <c r="N579" s="1">
        <v>2.1705022947654502</v>
      </c>
      <c r="O579">
        <v>25.96</v>
      </c>
    </row>
    <row r="580" spans="1:15" x14ac:dyDescent="0.25">
      <c r="A580">
        <v>612</v>
      </c>
      <c r="B580" s="1">
        <v>4.1861638945414104</v>
      </c>
      <c r="C580" s="1">
        <v>4</v>
      </c>
      <c r="D580" s="1">
        <v>4.4000000000000004</v>
      </c>
      <c r="E580" s="5">
        <v>1</v>
      </c>
      <c r="F580">
        <v>1</v>
      </c>
      <c r="G580">
        <v>1</v>
      </c>
      <c r="H580">
        <v>0</v>
      </c>
      <c r="I580">
        <v>1</v>
      </c>
      <c r="J580">
        <v>1</v>
      </c>
      <c r="K580">
        <v>1</v>
      </c>
      <c r="L580">
        <v>2</v>
      </c>
      <c r="M580">
        <v>99</v>
      </c>
      <c r="N580" s="1">
        <v>0.28108465608465599</v>
      </c>
      <c r="O580">
        <v>36.799999999999997</v>
      </c>
    </row>
    <row r="581" spans="1:15" x14ac:dyDescent="0.25">
      <c r="A581">
        <v>613</v>
      </c>
      <c r="B581" s="1">
        <v>27.659292393442296</v>
      </c>
      <c r="C581" s="1">
        <v>29</v>
      </c>
      <c r="D581" s="1">
        <v>28.4</v>
      </c>
      <c r="E581" s="5">
        <v>0</v>
      </c>
      <c r="F581">
        <v>1</v>
      </c>
      <c r="G581">
        <v>1</v>
      </c>
      <c r="H581">
        <v>1</v>
      </c>
      <c r="I581">
        <v>0</v>
      </c>
      <c r="J581">
        <v>2</v>
      </c>
      <c r="K581">
        <v>0</v>
      </c>
      <c r="L581">
        <v>0</v>
      </c>
      <c r="M581">
        <v>64</v>
      </c>
      <c r="N581" s="1">
        <v>2.0945148899938602</v>
      </c>
      <c r="O581">
        <v>22.09</v>
      </c>
    </row>
    <row r="582" spans="1:15" x14ac:dyDescent="0.25">
      <c r="A582">
        <v>614</v>
      </c>
      <c r="B582" s="1">
        <v>17.1936341720908</v>
      </c>
      <c r="C582" s="1">
        <v>20</v>
      </c>
      <c r="D582" s="1">
        <v>19.600000000000001</v>
      </c>
      <c r="E582" s="5">
        <v>0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44</v>
      </c>
      <c r="N582" s="1">
        <v>0.22522522522522501</v>
      </c>
      <c r="O582">
        <v>17.96</v>
      </c>
    </row>
    <row r="583" spans="1:15" x14ac:dyDescent="0.25">
      <c r="A583">
        <v>616</v>
      </c>
      <c r="B583" s="1">
        <v>11.261652176861601</v>
      </c>
      <c r="C583" s="1">
        <v>10.7</v>
      </c>
      <c r="D583" s="1">
        <v>11.7</v>
      </c>
      <c r="E583" s="5">
        <v>0</v>
      </c>
      <c r="F583">
        <v>1</v>
      </c>
      <c r="G583">
        <v>1</v>
      </c>
      <c r="H583">
        <v>0</v>
      </c>
      <c r="I583">
        <v>2</v>
      </c>
      <c r="J583">
        <v>1</v>
      </c>
      <c r="K583">
        <v>1</v>
      </c>
      <c r="L583">
        <v>1</v>
      </c>
      <c r="M583">
        <v>80</v>
      </c>
      <c r="N583" s="1">
        <v>0.73535438920054297</v>
      </c>
      <c r="O583">
        <v>26.88</v>
      </c>
    </row>
    <row r="584" spans="1:15" x14ac:dyDescent="0.25">
      <c r="A584">
        <v>617</v>
      </c>
      <c r="B584" s="1">
        <v>19.273459187426102</v>
      </c>
      <c r="C584" s="1">
        <v>22</v>
      </c>
      <c r="D584" s="1">
        <v>21.6</v>
      </c>
      <c r="E584" s="5">
        <v>0</v>
      </c>
      <c r="F584">
        <v>1</v>
      </c>
      <c r="G584">
        <v>1</v>
      </c>
      <c r="H584">
        <v>0</v>
      </c>
      <c r="I584">
        <v>2</v>
      </c>
      <c r="J584">
        <v>1</v>
      </c>
      <c r="K584">
        <v>1</v>
      </c>
      <c r="L584">
        <v>0</v>
      </c>
      <c r="M584">
        <v>69</v>
      </c>
      <c r="N584" s="1">
        <v>2.3131032974177201</v>
      </c>
      <c r="O584">
        <v>25.19</v>
      </c>
    </row>
    <row r="585" spans="1:15" x14ac:dyDescent="0.25">
      <c r="A585">
        <v>619</v>
      </c>
      <c r="B585" s="1">
        <v>25.902467098119295</v>
      </c>
      <c r="C585" s="1">
        <v>24.6</v>
      </c>
      <c r="D585" s="1">
        <v>24.1</v>
      </c>
      <c r="E585" s="5">
        <v>0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1</v>
      </c>
      <c r="M585">
        <v>53</v>
      </c>
      <c r="N585" s="1">
        <v>1.87600076891197</v>
      </c>
      <c r="O585">
        <v>23.65</v>
      </c>
    </row>
    <row r="586" spans="1:15" x14ac:dyDescent="0.25">
      <c r="A586">
        <v>621</v>
      </c>
      <c r="B586" s="1">
        <v>15.6175438045699</v>
      </c>
      <c r="C586" s="1">
        <v>14.8</v>
      </c>
      <c r="D586" s="1">
        <v>15.7</v>
      </c>
      <c r="E586" s="5">
        <v>0</v>
      </c>
      <c r="F586">
        <v>1</v>
      </c>
      <c r="G586">
        <v>3</v>
      </c>
      <c r="H586">
        <v>0</v>
      </c>
      <c r="I586">
        <v>2</v>
      </c>
      <c r="J586">
        <v>1</v>
      </c>
      <c r="K586">
        <v>1</v>
      </c>
      <c r="L586">
        <v>0</v>
      </c>
      <c r="M586">
        <v>111</v>
      </c>
      <c r="N586" s="1">
        <v>1.9662838495813801</v>
      </c>
      <c r="O586">
        <v>29.61</v>
      </c>
    </row>
    <row r="587" spans="1:15" x14ac:dyDescent="0.25">
      <c r="A587">
        <v>623</v>
      </c>
      <c r="B587" s="1">
        <v>34.017419144611303</v>
      </c>
      <c r="C587" s="1">
        <v>34</v>
      </c>
      <c r="D587" s="1">
        <v>33.799999999999997</v>
      </c>
      <c r="E587" s="5">
        <v>0</v>
      </c>
      <c r="F587">
        <v>2</v>
      </c>
      <c r="G587">
        <v>1</v>
      </c>
      <c r="H587">
        <v>1</v>
      </c>
      <c r="I587">
        <v>3</v>
      </c>
      <c r="J587">
        <v>1</v>
      </c>
      <c r="K587">
        <v>1</v>
      </c>
      <c r="L587">
        <v>1</v>
      </c>
      <c r="M587">
        <v>106</v>
      </c>
      <c r="N587" s="1">
        <v>3.2949043931892104</v>
      </c>
      <c r="O587">
        <v>18.38</v>
      </c>
    </row>
    <row r="588" spans="1:15" x14ac:dyDescent="0.25">
      <c r="A588">
        <v>624</v>
      </c>
      <c r="B588" s="1">
        <v>10.1816839564893</v>
      </c>
      <c r="C588" s="1">
        <v>9.6999999999999993</v>
      </c>
      <c r="D588" s="1">
        <v>10.7</v>
      </c>
      <c r="E588" s="5">
        <v>1</v>
      </c>
      <c r="F588">
        <v>1</v>
      </c>
      <c r="G588">
        <v>1</v>
      </c>
      <c r="H588">
        <v>0</v>
      </c>
      <c r="I588">
        <v>1</v>
      </c>
      <c r="J588">
        <v>1</v>
      </c>
      <c r="K588">
        <v>1</v>
      </c>
      <c r="L588">
        <v>0</v>
      </c>
      <c r="M588">
        <v>59</v>
      </c>
      <c r="N588" s="1">
        <v>0.20576131687242799</v>
      </c>
      <c r="O588">
        <v>32.14</v>
      </c>
    </row>
    <row r="589" spans="1:15" x14ac:dyDescent="0.25">
      <c r="A589">
        <v>625</v>
      </c>
      <c r="B589" s="1">
        <v>26.942491510023498</v>
      </c>
      <c r="C589" s="1">
        <v>25.6</v>
      </c>
      <c r="D589" s="1">
        <v>25.6</v>
      </c>
      <c r="E589" s="5">
        <v>0</v>
      </c>
      <c r="F589">
        <v>1</v>
      </c>
      <c r="G589">
        <v>1</v>
      </c>
      <c r="H589">
        <v>0</v>
      </c>
      <c r="I589">
        <v>1</v>
      </c>
      <c r="J589">
        <v>2</v>
      </c>
      <c r="K589">
        <v>0</v>
      </c>
      <c r="L589">
        <v>0</v>
      </c>
      <c r="M589">
        <v>110</v>
      </c>
      <c r="N589" s="1">
        <v>2.29165711882623</v>
      </c>
      <c r="O589">
        <v>27.98</v>
      </c>
    </row>
    <row r="590" spans="1:15" x14ac:dyDescent="0.25">
      <c r="A590">
        <v>626</v>
      </c>
      <c r="B590" s="1">
        <v>28.374629485740599</v>
      </c>
      <c r="C590" s="1">
        <v>27</v>
      </c>
      <c r="D590" s="1">
        <v>26.4</v>
      </c>
      <c r="E590" s="5">
        <v>0</v>
      </c>
      <c r="F590">
        <v>1</v>
      </c>
      <c r="G590">
        <v>1</v>
      </c>
      <c r="H590">
        <v>0</v>
      </c>
      <c r="I590">
        <v>1</v>
      </c>
      <c r="J590">
        <v>1</v>
      </c>
      <c r="K590">
        <v>1</v>
      </c>
      <c r="L590">
        <v>0</v>
      </c>
      <c r="M590">
        <v>51</v>
      </c>
      <c r="N590" s="1">
        <v>0.78686019862490508</v>
      </c>
      <c r="O590">
        <v>24.53</v>
      </c>
    </row>
    <row r="591" spans="1:15" x14ac:dyDescent="0.25">
      <c r="A591">
        <v>627</v>
      </c>
      <c r="B591" s="1">
        <v>24.724477420905998</v>
      </c>
      <c r="C591" s="1">
        <v>27.2</v>
      </c>
      <c r="D591" s="1">
        <v>26.6</v>
      </c>
      <c r="E591" s="5">
        <v>0</v>
      </c>
      <c r="F591">
        <v>1</v>
      </c>
      <c r="G591">
        <v>1</v>
      </c>
      <c r="H591">
        <v>1</v>
      </c>
      <c r="I591">
        <v>3</v>
      </c>
      <c r="L591">
        <v>1</v>
      </c>
      <c r="M591">
        <v>116</v>
      </c>
      <c r="N591" s="1">
        <v>0.98186151076454997</v>
      </c>
      <c r="O591">
        <v>23.66</v>
      </c>
    </row>
    <row r="592" spans="1:15" x14ac:dyDescent="0.25">
      <c r="A592">
        <v>628</v>
      </c>
      <c r="B592" s="1">
        <v>21.158008658008701</v>
      </c>
      <c r="C592" s="1">
        <v>20.100000000000001</v>
      </c>
      <c r="D592" s="1">
        <v>19.7</v>
      </c>
      <c r="E592" s="5">
        <v>0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2</v>
      </c>
      <c r="M592">
        <v>22</v>
      </c>
      <c r="N592" s="1">
        <v>0</v>
      </c>
      <c r="O592">
        <v>28.37</v>
      </c>
    </row>
    <row r="593" spans="1:15" x14ac:dyDescent="0.25">
      <c r="A593">
        <v>629</v>
      </c>
      <c r="B593" s="1">
        <v>29.919925054058499</v>
      </c>
      <c r="C593" s="1">
        <v>28.4</v>
      </c>
      <c r="D593" s="1">
        <v>27.9</v>
      </c>
      <c r="E593" s="5">
        <v>0</v>
      </c>
      <c r="F593">
        <v>2</v>
      </c>
      <c r="G593">
        <v>1</v>
      </c>
      <c r="H593">
        <v>1</v>
      </c>
      <c r="I593">
        <v>1</v>
      </c>
      <c r="L593">
        <v>0</v>
      </c>
      <c r="M593">
        <v>131</v>
      </c>
      <c r="N593" s="1">
        <v>2.4587209967028301</v>
      </c>
      <c r="O593">
        <v>25</v>
      </c>
    </row>
    <row r="594" spans="1:15" x14ac:dyDescent="0.25">
      <c r="A594">
        <v>630</v>
      </c>
      <c r="B594" s="1">
        <v>20.859645405099901</v>
      </c>
      <c r="C594" s="1">
        <v>19.8</v>
      </c>
      <c r="D594" s="1">
        <v>19.399999999999999</v>
      </c>
      <c r="E594" s="5">
        <v>0</v>
      </c>
      <c r="F594">
        <v>1</v>
      </c>
      <c r="G594">
        <v>2</v>
      </c>
      <c r="H594">
        <v>0</v>
      </c>
      <c r="I594">
        <v>3</v>
      </c>
      <c r="J594">
        <v>1</v>
      </c>
      <c r="K594">
        <v>1</v>
      </c>
      <c r="L594">
        <v>0</v>
      </c>
      <c r="M594">
        <v>24</v>
      </c>
      <c r="N594" s="1">
        <v>2.7777777777777799</v>
      </c>
      <c r="O594">
        <v>28.76</v>
      </c>
    </row>
    <row r="595" spans="1:15" x14ac:dyDescent="0.25">
      <c r="A595">
        <v>631</v>
      </c>
      <c r="B595" s="1">
        <v>11.341991341991301</v>
      </c>
      <c r="C595" s="1">
        <v>10.8</v>
      </c>
      <c r="D595" s="1">
        <v>10.6</v>
      </c>
      <c r="E595" s="5">
        <v>0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27</v>
      </c>
      <c r="N595" s="1">
        <v>0</v>
      </c>
      <c r="O595">
        <v>24.92</v>
      </c>
    </row>
    <row r="596" spans="1:15" x14ac:dyDescent="0.25">
      <c r="A596">
        <v>632</v>
      </c>
      <c r="B596" s="1">
        <v>12.645502645502599</v>
      </c>
      <c r="C596" s="1">
        <v>12</v>
      </c>
      <c r="D596" s="1">
        <v>11.8</v>
      </c>
      <c r="E596" s="5">
        <v>0</v>
      </c>
      <c r="F596">
        <v>1</v>
      </c>
      <c r="G596">
        <v>3</v>
      </c>
      <c r="H596">
        <v>1</v>
      </c>
      <c r="I596">
        <v>3</v>
      </c>
      <c r="J596">
        <v>1</v>
      </c>
      <c r="K596">
        <v>1</v>
      </c>
      <c r="L596">
        <v>2</v>
      </c>
      <c r="M596">
        <v>29</v>
      </c>
      <c r="N596" s="1">
        <v>0</v>
      </c>
      <c r="O596">
        <v>29.08</v>
      </c>
    </row>
    <row r="597" spans="1:15" x14ac:dyDescent="0.25">
      <c r="A597">
        <v>633</v>
      </c>
      <c r="B597" s="1">
        <v>40.1159203867157</v>
      </c>
      <c r="C597" s="1">
        <v>41.8</v>
      </c>
      <c r="D597" s="1">
        <v>41</v>
      </c>
      <c r="E597" s="5">
        <v>0</v>
      </c>
      <c r="F597">
        <v>2</v>
      </c>
      <c r="G597">
        <v>1</v>
      </c>
      <c r="H597">
        <v>1</v>
      </c>
      <c r="I597">
        <v>1</v>
      </c>
      <c r="J597">
        <v>1</v>
      </c>
      <c r="K597">
        <v>0</v>
      </c>
      <c r="L597">
        <v>2</v>
      </c>
      <c r="M597">
        <v>179</v>
      </c>
      <c r="N597" s="1">
        <v>1.0085807820439601</v>
      </c>
      <c r="O597">
        <v>20.11</v>
      </c>
    </row>
    <row r="598" spans="1:15" x14ac:dyDescent="0.25">
      <c r="A598">
        <v>634</v>
      </c>
      <c r="B598" s="1">
        <v>19.583651242714399</v>
      </c>
      <c r="C598" s="1">
        <v>18.600000000000001</v>
      </c>
      <c r="D598" s="1">
        <v>18.2</v>
      </c>
      <c r="E598" s="5">
        <v>0</v>
      </c>
      <c r="F598">
        <v>1</v>
      </c>
      <c r="G598">
        <v>1</v>
      </c>
      <c r="H598">
        <v>0</v>
      </c>
      <c r="I598">
        <v>1</v>
      </c>
      <c r="J598">
        <v>1</v>
      </c>
      <c r="K598">
        <v>1</v>
      </c>
      <c r="L598">
        <v>0</v>
      </c>
      <c r="M598">
        <v>163</v>
      </c>
      <c r="N598" s="1">
        <v>1.8916485832696699</v>
      </c>
      <c r="O598">
        <v>25.3</v>
      </c>
    </row>
    <row r="599" spans="1:15" x14ac:dyDescent="0.25">
      <c r="A599">
        <v>635</v>
      </c>
      <c r="B599" s="1">
        <v>16.510439712717702</v>
      </c>
      <c r="C599" s="1">
        <v>15.7</v>
      </c>
      <c r="D599" s="1">
        <v>16.600000000000001</v>
      </c>
      <c r="E599" s="5">
        <v>0</v>
      </c>
      <c r="F599">
        <v>1</v>
      </c>
      <c r="G599">
        <v>1</v>
      </c>
      <c r="I599">
        <v>3</v>
      </c>
      <c r="J599">
        <v>2</v>
      </c>
      <c r="K599">
        <v>1</v>
      </c>
      <c r="L599">
        <v>1</v>
      </c>
      <c r="M599">
        <v>194</v>
      </c>
      <c r="N599" s="1">
        <v>1.0734232080487098</v>
      </c>
      <c r="O599">
        <v>30.34</v>
      </c>
    </row>
    <row r="600" spans="1:15" x14ac:dyDescent="0.25">
      <c r="A600">
        <v>636</v>
      </c>
      <c r="B600" s="1">
        <v>20.100825075610402</v>
      </c>
      <c r="C600" s="1">
        <v>19.100000000000001</v>
      </c>
      <c r="D600" s="1">
        <v>18.7</v>
      </c>
      <c r="E600" s="5">
        <v>0</v>
      </c>
      <c r="F600">
        <v>1</v>
      </c>
      <c r="G600">
        <v>1</v>
      </c>
      <c r="H600">
        <v>0</v>
      </c>
      <c r="I600">
        <v>2</v>
      </c>
      <c r="L600">
        <v>0</v>
      </c>
      <c r="M600">
        <v>49</v>
      </c>
      <c r="N600" s="1">
        <v>0.98857620447240402</v>
      </c>
      <c r="O600">
        <v>30.56</v>
      </c>
    </row>
    <row r="601" spans="1:15" x14ac:dyDescent="0.25">
      <c r="A601">
        <v>637</v>
      </c>
      <c r="B601" s="1">
        <v>33.097054460690799</v>
      </c>
      <c r="C601" s="1">
        <v>33.1</v>
      </c>
      <c r="D601" s="1">
        <v>33</v>
      </c>
      <c r="E601" s="5">
        <v>0</v>
      </c>
      <c r="F601">
        <v>2</v>
      </c>
      <c r="G601">
        <v>1</v>
      </c>
      <c r="H601">
        <v>1</v>
      </c>
      <c r="I601">
        <v>3</v>
      </c>
      <c r="J601">
        <v>1</v>
      </c>
      <c r="K601">
        <v>0</v>
      </c>
      <c r="L601">
        <v>0</v>
      </c>
      <c r="M601">
        <v>37</v>
      </c>
      <c r="N601" s="1">
        <v>0.74500768049155097</v>
      </c>
      <c r="O601">
        <v>20.16</v>
      </c>
    </row>
    <row r="602" spans="1:15" x14ac:dyDescent="0.25">
      <c r="A602">
        <v>638</v>
      </c>
      <c r="B602" s="1">
        <v>32.754660638357599</v>
      </c>
      <c r="C602" s="1">
        <v>32.799999999999997</v>
      </c>
      <c r="D602" s="1">
        <v>32.700000000000003</v>
      </c>
      <c r="E602" s="5">
        <v>0</v>
      </c>
      <c r="F602">
        <v>1</v>
      </c>
      <c r="G602">
        <v>1</v>
      </c>
      <c r="H602">
        <v>1</v>
      </c>
      <c r="I602">
        <v>3</v>
      </c>
      <c r="J602">
        <v>1</v>
      </c>
      <c r="K602">
        <v>1</v>
      </c>
      <c r="L602">
        <v>0</v>
      </c>
      <c r="M602">
        <v>232</v>
      </c>
      <c r="N602" s="1">
        <v>3.1069218014366897</v>
      </c>
      <c r="O602">
        <v>28.19</v>
      </c>
    </row>
    <row r="603" spans="1:15" x14ac:dyDescent="0.25">
      <c r="A603">
        <v>639</v>
      </c>
      <c r="B603" s="1">
        <v>18.8647724611759</v>
      </c>
      <c r="C603" s="1">
        <v>17.899999999999999</v>
      </c>
      <c r="D603" s="1">
        <v>17.600000000000001</v>
      </c>
      <c r="E603" s="5">
        <v>0</v>
      </c>
      <c r="F603">
        <v>1</v>
      </c>
      <c r="G603">
        <v>3</v>
      </c>
      <c r="H603">
        <v>1</v>
      </c>
      <c r="I603">
        <v>2</v>
      </c>
      <c r="J603">
        <v>1</v>
      </c>
      <c r="K603">
        <v>1</v>
      </c>
      <c r="L603">
        <v>1</v>
      </c>
      <c r="M603">
        <v>66</v>
      </c>
      <c r="N603" s="1">
        <v>0.79184760132340792</v>
      </c>
      <c r="O603">
        <v>27.21</v>
      </c>
    </row>
    <row r="604" spans="1:15" x14ac:dyDescent="0.25">
      <c r="A604">
        <v>640</v>
      </c>
      <c r="B604" s="1">
        <v>13.0090990900982</v>
      </c>
      <c r="C604" s="1">
        <v>12.4</v>
      </c>
      <c r="D604" s="1">
        <v>12.1</v>
      </c>
      <c r="E604" s="5">
        <v>0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0</v>
      </c>
      <c r="M604">
        <v>62</v>
      </c>
      <c r="N604" s="1">
        <v>1.1236217614547199</v>
      </c>
      <c r="O604">
        <v>30.58</v>
      </c>
    </row>
    <row r="605" spans="1:15" x14ac:dyDescent="0.25">
      <c r="A605">
        <v>641</v>
      </c>
      <c r="B605" s="1">
        <v>32.247668997668995</v>
      </c>
      <c r="C605" s="1">
        <v>32.299999999999997</v>
      </c>
      <c r="D605" s="1">
        <v>32.200000000000003</v>
      </c>
      <c r="E605" s="5">
        <v>0</v>
      </c>
      <c r="F605">
        <v>2</v>
      </c>
      <c r="G605">
        <v>3</v>
      </c>
      <c r="H605">
        <v>1</v>
      </c>
      <c r="I605">
        <v>1</v>
      </c>
      <c r="J605">
        <v>1</v>
      </c>
      <c r="K605">
        <v>0</v>
      </c>
      <c r="L605">
        <v>1</v>
      </c>
      <c r="M605">
        <v>23</v>
      </c>
      <c r="N605" s="1">
        <v>4.8076923076923102</v>
      </c>
      <c r="O605">
        <v>17.82</v>
      </c>
    </row>
    <row r="606" spans="1:15" x14ac:dyDescent="0.25">
      <c r="A606">
        <v>643</v>
      </c>
      <c r="B606" s="1">
        <v>19.276350310770098</v>
      </c>
      <c r="C606" s="1">
        <v>22</v>
      </c>
      <c r="D606" s="1">
        <v>21.6</v>
      </c>
      <c r="E606" s="5">
        <v>0</v>
      </c>
      <c r="F606">
        <v>1</v>
      </c>
      <c r="G606">
        <v>1</v>
      </c>
      <c r="H606">
        <v>0</v>
      </c>
      <c r="I606">
        <v>1</v>
      </c>
      <c r="L606">
        <v>0</v>
      </c>
      <c r="M606">
        <v>69</v>
      </c>
      <c r="N606" s="1">
        <v>0.58090828924162297</v>
      </c>
      <c r="O606">
        <v>29.45</v>
      </c>
    </row>
    <row r="607" spans="1:15" x14ac:dyDescent="0.25">
      <c r="A607">
        <v>644</v>
      </c>
      <c r="B607" s="1">
        <v>20.427054885259199</v>
      </c>
      <c r="C607" s="1">
        <v>19.399999999999999</v>
      </c>
      <c r="D607" s="1">
        <v>19</v>
      </c>
      <c r="E607" s="5">
        <v>0</v>
      </c>
      <c r="F607">
        <v>1</v>
      </c>
      <c r="G607">
        <v>1</v>
      </c>
      <c r="H607">
        <v>0</v>
      </c>
      <c r="I607">
        <v>1</v>
      </c>
      <c r="J607">
        <v>2</v>
      </c>
      <c r="K607">
        <v>1</v>
      </c>
      <c r="L607">
        <v>0</v>
      </c>
      <c r="M607">
        <v>48</v>
      </c>
      <c r="N607" s="1">
        <v>1.12564996285927</v>
      </c>
      <c r="O607">
        <v>27.86</v>
      </c>
    </row>
    <row r="608" spans="1:15" x14ac:dyDescent="0.25">
      <c r="A608">
        <v>645</v>
      </c>
      <c r="B608" s="1">
        <v>12.0928578374384</v>
      </c>
      <c r="C608" s="1">
        <v>11.5</v>
      </c>
      <c r="D608" s="1">
        <v>11.8</v>
      </c>
      <c r="E608" s="5">
        <v>0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70</v>
      </c>
      <c r="N608" s="1">
        <v>0</v>
      </c>
      <c r="O608">
        <v>26.1</v>
      </c>
    </row>
    <row r="609" spans="1:15" x14ac:dyDescent="0.25">
      <c r="A609">
        <v>647</v>
      </c>
      <c r="B609" s="1">
        <v>20.530624307362299</v>
      </c>
      <c r="C609" s="1">
        <v>19.5</v>
      </c>
      <c r="D609" s="1">
        <v>19.100000000000001</v>
      </c>
      <c r="E609" s="5">
        <v>0</v>
      </c>
      <c r="F609">
        <v>1</v>
      </c>
      <c r="G609">
        <v>2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28</v>
      </c>
      <c r="N609" s="1">
        <v>0.39682539682539697</v>
      </c>
      <c r="O609">
        <v>26.65</v>
      </c>
    </row>
    <row r="610" spans="1:15" x14ac:dyDescent="0.25">
      <c r="A610">
        <v>648</v>
      </c>
      <c r="B610" s="1">
        <v>13.6712898212898</v>
      </c>
      <c r="C610" s="1">
        <v>16.7</v>
      </c>
      <c r="D610" s="1">
        <v>16.399999999999999</v>
      </c>
      <c r="E610" s="5">
        <v>0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2</v>
      </c>
      <c r="M610">
        <v>42</v>
      </c>
      <c r="N610" s="1">
        <v>1.2723230905049101</v>
      </c>
      <c r="O610">
        <v>23.4</v>
      </c>
    </row>
    <row r="611" spans="1:15" x14ac:dyDescent="0.25">
      <c r="A611">
        <v>649</v>
      </c>
      <c r="B611" s="1">
        <v>12.984389348025699</v>
      </c>
      <c r="C611" s="1">
        <v>16</v>
      </c>
      <c r="D611" s="1">
        <v>16.899999999999999</v>
      </c>
      <c r="E611" s="5">
        <v>0</v>
      </c>
      <c r="F611">
        <v>1</v>
      </c>
      <c r="G611">
        <v>3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20</v>
      </c>
      <c r="N611" s="1">
        <v>0</v>
      </c>
      <c r="O611">
        <v>28.12</v>
      </c>
    </row>
    <row r="612" spans="1:15" x14ac:dyDescent="0.25">
      <c r="A612">
        <v>650</v>
      </c>
      <c r="B612" s="1">
        <v>17.896592048909802</v>
      </c>
      <c r="C612" s="1">
        <v>17</v>
      </c>
      <c r="D612" s="1">
        <v>16.7</v>
      </c>
      <c r="E612" s="5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82</v>
      </c>
      <c r="N612" s="1">
        <v>1.3685483490495001</v>
      </c>
      <c r="O612">
        <v>28.26</v>
      </c>
    </row>
    <row r="613" spans="1:15" x14ac:dyDescent="0.25">
      <c r="A613">
        <v>651</v>
      </c>
      <c r="B613" s="1">
        <v>9.0630506640402597</v>
      </c>
      <c r="C613" s="1">
        <v>8.6</v>
      </c>
      <c r="D613" s="1">
        <v>8.4</v>
      </c>
      <c r="E613" s="5">
        <v>1</v>
      </c>
      <c r="F613">
        <v>1</v>
      </c>
      <c r="G613">
        <v>1</v>
      </c>
      <c r="H613">
        <v>0</v>
      </c>
      <c r="I613">
        <v>1</v>
      </c>
      <c r="J613">
        <v>1</v>
      </c>
      <c r="K613">
        <v>1</v>
      </c>
      <c r="L613">
        <v>0</v>
      </c>
      <c r="M613">
        <v>106</v>
      </c>
      <c r="N613" s="1">
        <v>1.26641032022045</v>
      </c>
      <c r="O613">
        <v>30.92</v>
      </c>
    </row>
    <row r="614" spans="1:15" x14ac:dyDescent="0.25">
      <c r="A614">
        <v>652</v>
      </c>
      <c r="B614" s="1">
        <v>13.8551289362648</v>
      </c>
      <c r="C614" s="1">
        <v>16.899999999999999</v>
      </c>
      <c r="D614" s="1">
        <v>17.7</v>
      </c>
      <c r="E614" s="5">
        <v>0</v>
      </c>
      <c r="F614">
        <v>1</v>
      </c>
      <c r="G614">
        <v>1</v>
      </c>
      <c r="H614">
        <v>1</v>
      </c>
      <c r="I614">
        <v>1</v>
      </c>
      <c r="J614">
        <v>2</v>
      </c>
      <c r="K614">
        <v>1</v>
      </c>
      <c r="L614">
        <v>0</v>
      </c>
      <c r="M614">
        <v>55</v>
      </c>
      <c r="N614" s="1">
        <v>1.1421036946247001</v>
      </c>
      <c r="O614">
        <v>26.03</v>
      </c>
    </row>
    <row r="615" spans="1:15" x14ac:dyDescent="0.25">
      <c r="A615">
        <v>653</v>
      </c>
      <c r="B615" s="1">
        <v>18.438739210417701</v>
      </c>
      <c r="C615" s="1">
        <v>17.5</v>
      </c>
      <c r="D615" s="1">
        <v>17.2</v>
      </c>
      <c r="E615" s="5">
        <v>0</v>
      </c>
      <c r="F615">
        <v>1</v>
      </c>
      <c r="G615">
        <v>1</v>
      </c>
      <c r="H615">
        <v>0</v>
      </c>
      <c r="I615">
        <v>1</v>
      </c>
      <c r="L615">
        <v>1</v>
      </c>
      <c r="M615">
        <v>60</v>
      </c>
      <c r="N615" s="1">
        <v>1.5840376238926399</v>
      </c>
      <c r="O615">
        <v>29.81</v>
      </c>
    </row>
    <row r="616" spans="1:15" x14ac:dyDescent="0.25">
      <c r="A616">
        <v>654</v>
      </c>
      <c r="B616" s="1">
        <v>19.739921886322399</v>
      </c>
      <c r="C616" s="1">
        <v>18.8</v>
      </c>
      <c r="D616" s="1">
        <v>18.399999999999999</v>
      </c>
      <c r="E616" s="5">
        <v>0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0</v>
      </c>
      <c r="M616">
        <v>164</v>
      </c>
      <c r="N616" s="1">
        <v>1.45018832245899</v>
      </c>
      <c r="O616">
        <v>25.67</v>
      </c>
    </row>
    <row r="617" spans="1:15" x14ac:dyDescent="0.25">
      <c r="A617">
        <v>655</v>
      </c>
      <c r="B617" s="1">
        <v>34.361471861471898</v>
      </c>
      <c r="C617" s="1">
        <v>34.299999999999997</v>
      </c>
      <c r="D617" s="1">
        <v>34.200000000000003</v>
      </c>
      <c r="E617" s="5">
        <v>0</v>
      </c>
      <c r="F617">
        <v>1</v>
      </c>
      <c r="G617">
        <v>3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21</v>
      </c>
      <c r="N617" s="1">
        <v>3.09523809523809</v>
      </c>
      <c r="O617">
        <v>19.82</v>
      </c>
    </row>
    <row r="618" spans="1:15" x14ac:dyDescent="0.25">
      <c r="A618">
        <v>656</v>
      </c>
      <c r="B618" s="1">
        <v>23.735463322397298</v>
      </c>
      <c r="C618" s="1">
        <v>22.5</v>
      </c>
      <c r="D618" s="1">
        <v>22.1</v>
      </c>
      <c r="E618" s="5">
        <v>0</v>
      </c>
      <c r="F618">
        <v>1</v>
      </c>
      <c r="G618">
        <v>1</v>
      </c>
      <c r="H618">
        <v>1</v>
      </c>
      <c r="I618">
        <v>0</v>
      </c>
      <c r="J618">
        <v>1</v>
      </c>
      <c r="K618">
        <v>1</v>
      </c>
      <c r="L618">
        <v>0</v>
      </c>
      <c r="M618">
        <v>106</v>
      </c>
      <c r="N618" s="1">
        <v>0.95626632053738503</v>
      </c>
      <c r="O618">
        <v>28.21</v>
      </c>
    </row>
    <row r="619" spans="1:15" x14ac:dyDescent="0.25">
      <c r="A619">
        <v>658</v>
      </c>
      <c r="B619" s="1">
        <v>14.285714285714299</v>
      </c>
      <c r="C619" s="1">
        <v>15.3</v>
      </c>
      <c r="D619" s="1">
        <v>16.2</v>
      </c>
      <c r="E619" s="5">
        <v>0</v>
      </c>
      <c r="F619">
        <v>2</v>
      </c>
      <c r="G619">
        <v>3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1</v>
      </c>
      <c r="N619" s="1">
        <v>0</v>
      </c>
      <c r="O619">
        <v>20.39</v>
      </c>
    </row>
    <row r="620" spans="1:15" x14ac:dyDescent="0.25">
      <c r="A620">
        <v>659</v>
      </c>
      <c r="B620" s="1">
        <v>10.7785344379958</v>
      </c>
      <c r="C620" s="1">
        <v>10.199999999999999</v>
      </c>
      <c r="D620" s="1">
        <v>10</v>
      </c>
      <c r="E620" s="5">
        <v>1</v>
      </c>
      <c r="F620">
        <v>1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0</v>
      </c>
      <c r="M620">
        <v>104</v>
      </c>
      <c r="N620" s="1">
        <v>0.66261006842662695</v>
      </c>
      <c r="O620">
        <v>32.69</v>
      </c>
    </row>
    <row r="621" spans="1:15" x14ac:dyDescent="0.25">
      <c r="A621">
        <v>660</v>
      </c>
      <c r="B621" s="1">
        <v>23.110828565374</v>
      </c>
      <c r="C621" s="1">
        <v>22</v>
      </c>
      <c r="D621" s="1">
        <v>22.7</v>
      </c>
      <c r="E621" s="5">
        <v>0</v>
      </c>
      <c r="F621">
        <v>1</v>
      </c>
      <c r="G621">
        <v>1</v>
      </c>
      <c r="H621">
        <v>1</v>
      </c>
      <c r="I621">
        <v>3</v>
      </c>
      <c r="J621">
        <v>1</v>
      </c>
      <c r="K621">
        <v>0</v>
      </c>
      <c r="L621">
        <v>1</v>
      </c>
      <c r="M621">
        <v>28</v>
      </c>
      <c r="N621" s="1">
        <v>1.1221340388007099</v>
      </c>
      <c r="O621">
        <v>24.99</v>
      </c>
    </row>
    <row r="622" spans="1:15" x14ac:dyDescent="0.25">
      <c r="A622">
        <v>661</v>
      </c>
      <c r="B622" s="1">
        <v>26.1373692966474</v>
      </c>
      <c r="C622" s="1">
        <v>24.8</v>
      </c>
      <c r="D622" s="1">
        <v>24.8</v>
      </c>
      <c r="E622" s="5">
        <v>0</v>
      </c>
      <c r="F622">
        <v>1</v>
      </c>
      <c r="G622">
        <v>1</v>
      </c>
      <c r="H622">
        <v>1</v>
      </c>
      <c r="I622">
        <v>2</v>
      </c>
      <c r="L622">
        <v>0</v>
      </c>
      <c r="M622">
        <v>115</v>
      </c>
      <c r="N622" s="1">
        <v>0.70463508334735903</v>
      </c>
      <c r="O622">
        <v>25</v>
      </c>
    </row>
    <row r="623" spans="1:15" x14ac:dyDescent="0.25">
      <c r="A623">
        <v>662</v>
      </c>
      <c r="B623" s="1">
        <v>11.4124301624302</v>
      </c>
      <c r="C623" s="1">
        <v>10.8</v>
      </c>
      <c r="D623" s="1">
        <v>10.6</v>
      </c>
      <c r="E623" s="5">
        <v>0</v>
      </c>
      <c r="F623">
        <v>2</v>
      </c>
      <c r="G623">
        <v>1</v>
      </c>
      <c r="H623">
        <v>1</v>
      </c>
      <c r="I623">
        <v>3</v>
      </c>
      <c r="J623">
        <v>1</v>
      </c>
      <c r="L623">
        <v>0</v>
      </c>
      <c r="M623">
        <v>20</v>
      </c>
      <c r="N623" s="1">
        <v>1.2820512820512799</v>
      </c>
      <c r="O623">
        <v>19.57</v>
      </c>
    </row>
    <row r="624" spans="1:15" x14ac:dyDescent="0.25">
      <c r="A624">
        <v>663</v>
      </c>
      <c r="B624" s="1">
        <v>24.998661469249701</v>
      </c>
      <c r="C624" s="1">
        <v>27.4</v>
      </c>
      <c r="D624" s="1">
        <v>26.9</v>
      </c>
      <c r="E624" s="5">
        <v>0</v>
      </c>
      <c r="F624">
        <v>1</v>
      </c>
      <c r="G624">
        <v>2</v>
      </c>
      <c r="H624">
        <v>0</v>
      </c>
      <c r="I624">
        <v>2</v>
      </c>
      <c r="J624">
        <v>1</v>
      </c>
      <c r="K624">
        <v>0</v>
      </c>
      <c r="M624">
        <v>29</v>
      </c>
      <c r="N624" s="1">
        <v>1.5654260781697098</v>
      </c>
      <c r="O624">
        <v>27.72</v>
      </c>
    </row>
    <row r="625" spans="1:15" x14ac:dyDescent="0.25">
      <c r="A625">
        <v>664</v>
      </c>
      <c r="B625" s="1">
        <v>24.8551448551449</v>
      </c>
      <c r="C625" s="1">
        <v>25.3</v>
      </c>
      <c r="D625" s="1">
        <v>24.8</v>
      </c>
      <c r="E625" s="5">
        <v>0</v>
      </c>
      <c r="F625">
        <v>2</v>
      </c>
      <c r="G625">
        <v>3</v>
      </c>
      <c r="H625">
        <v>0</v>
      </c>
      <c r="I625">
        <v>3</v>
      </c>
      <c r="J625">
        <v>1</v>
      </c>
      <c r="K625">
        <v>1</v>
      </c>
      <c r="L625">
        <v>1</v>
      </c>
      <c r="M625">
        <v>23</v>
      </c>
      <c r="N625" s="1">
        <v>2.0358187134502903</v>
      </c>
      <c r="O625">
        <v>17.489999999999998</v>
      </c>
    </row>
    <row r="626" spans="1:15" x14ac:dyDescent="0.25">
      <c r="A626">
        <v>665</v>
      </c>
      <c r="B626" s="1">
        <v>18.8616019142335</v>
      </c>
      <c r="C626" s="1">
        <v>17.899999999999999</v>
      </c>
      <c r="D626" s="1">
        <v>17.600000000000001</v>
      </c>
      <c r="E626" s="5">
        <v>0</v>
      </c>
      <c r="F626">
        <v>1</v>
      </c>
      <c r="G626">
        <v>1</v>
      </c>
      <c r="H626">
        <v>1</v>
      </c>
      <c r="I626">
        <v>0</v>
      </c>
      <c r="J626">
        <v>2</v>
      </c>
      <c r="K626">
        <v>1</v>
      </c>
      <c r="L626">
        <v>1</v>
      </c>
      <c r="M626">
        <v>66</v>
      </c>
      <c r="N626" s="1">
        <v>1.07225336392003</v>
      </c>
      <c r="O626">
        <v>29.83</v>
      </c>
    </row>
    <row r="627" spans="1:15" x14ac:dyDescent="0.25">
      <c r="A627">
        <v>666</v>
      </c>
      <c r="B627" s="1">
        <v>19.6318494408095</v>
      </c>
      <c r="C627" s="1">
        <v>18.7</v>
      </c>
      <c r="D627" s="1">
        <v>18.8</v>
      </c>
      <c r="E627" s="5">
        <v>0</v>
      </c>
      <c r="F627">
        <v>1</v>
      </c>
      <c r="G627">
        <v>1</v>
      </c>
      <c r="H627">
        <v>1</v>
      </c>
      <c r="I627">
        <v>1</v>
      </c>
      <c r="L627">
        <v>0</v>
      </c>
      <c r="M627">
        <v>68</v>
      </c>
      <c r="N627" s="1">
        <v>2.51743052524421</v>
      </c>
      <c r="O627">
        <v>25.05</v>
      </c>
    </row>
    <row r="628" spans="1:15" x14ac:dyDescent="0.25">
      <c r="A628">
        <v>667</v>
      </c>
      <c r="B628" s="1">
        <v>17.0867407002828</v>
      </c>
      <c r="C628" s="1">
        <v>16.2</v>
      </c>
      <c r="D628" s="1">
        <v>17.100000000000001</v>
      </c>
      <c r="E628" s="5">
        <v>0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0</v>
      </c>
      <c r="M628">
        <v>91</v>
      </c>
      <c r="N628" s="1">
        <v>1.7311335898626898</v>
      </c>
      <c r="O628">
        <v>30.13</v>
      </c>
    </row>
    <row r="629" spans="1:15" x14ac:dyDescent="0.25">
      <c r="A629">
        <v>668</v>
      </c>
      <c r="B629" s="1">
        <v>64.393939393939405</v>
      </c>
      <c r="C629" s="1">
        <v>61.2</v>
      </c>
      <c r="D629" s="1">
        <v>60</v>
      </c>
      <c r="E629" s="5">
        <v>0</v>
      </c>
      <c r="F629">
        <v>2</v>
      </c>
      <c r="G629">
        <v>3</v>
      </c>
      <c r="H629">
        <v>1</v>
      </c>
      <c r="I629">
        <v>0</v>
      </c>
      <c r="J629">
        <v>1</v>
      </c>
      <c r="K629">
        <v>0</v>
      </c>
      <c r="L629">
        <v>0</v>
      </c>
      <c r="M629">
        <v>19</v>
      </c>
      <c r="N629" s="1">
        <v>0</v>
      </c>
      <c r="O629">
        <v>11.17</v>
      </c>
    </row>
    <row r="630" spans="1:15" x14ac:dyDescent="0.25">
      <c r="A630">
        <v>669</v>
      </c>
      <c r="B630" s="1">
        <v>25.364532315443999</v>
      </c>
      <c r="C630" s="1">
        <v>24.1</v>
      </c>
      <c r="D630" s="1">
        <v>24.1</v>
      </c>
      <c r="E630" s="5">
        <v>0</v>
      </c>
      <c r="F630">
        <v>1</v>
      </c>
      <c r="G630">
        <v>3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152</v>
      </c>
      <c r="N630" s="1">
        <v>2.1779111982277599</v>
      </c>
      <c r="O630">
        <v>28.1</v>
      </c>
    </row>
    <row r="631" spans="1:15" x14ac:dyDescent="0.25">
      <c r="A631">
        <v>670</v>
      </c>
      <c r="B631" s="1">
        <v>21.2895515209844</v>
      </c>
      <c r="C631" s="1">
        <v>20.2</v>
      </c>
      <c r="D631" s="1">
        <v>19.8</v>
      </c>
      <c r="E631" s="5">
        <v>0</v>
      </c>
      <c r="F631">
        <v>1</v>
      </c>
      <c r="G631">
        <v>1</v>
      </c>
      <c r="H631">
        <v>0</v>
      </c>
      <c r="I631">
        <v>1</v>
      </c>
      <c r="J631">
        <v>1</v>
      </c>
      <c r="K631">
        <v>1</v>
      </c>
      <c r="L631">
        <v>1</v>
      </c>
      <c r="M631">
        <v>265</v>
      </c>
      <c r="N631" s="1">
        <v>1.0442454199939299</v>
      </c>
      <c r="O631">
        <v>28.84</v>
      </c>
    </row>
    <row r="632" spans="1:15" x14ac:dyDescent="0.25">
      <c r="A632">
        <v>671</v>
      </c>
      <c r="B632" s="1">
        <v>17.9756191291054</v>
      </c>
      <c r="C632" s="1">
        <v>17.100000000000001</v>
      </c>
      <c r="D632" s="1">
        <v>16.7</v>
      </c>
      <c r="E632" s="5">
        <v>0</v>
      </c>
      <c r="F632">
        <v>1</v>
      </c>
      <c r="G632">
        <v>1</v>
      </c>
      <c r="H632">
        <v>1</v>
      </c>
      <c r="I632">
        <v>3</v>
      </c>
      <c r="J632">
        <v>1</v>
      </c>
      <c r="K632">
        <v>1</v>
      </c>
      <c r="L632">
        <v>2</v>
      </c>
      <c r="M632">
        <v>103</v>
      </c>
      <c r="N632" s="1">
        <v>0.72359257878457106</v>
      </c>
      <c r="O632">
        <v>26.94</v>
      </c>
    </row>
    <row r="633" spans="1:15" x14ac:dyDescent="0.25">
      <c r="A633">
        <v>672</v>
      </c>
      <c r="B633" s="1">
        <v>17.6904761904762</v>
      </c>
      <c r="C633" s="1">
        <v>16.8</v>
      </c>
      <c r="D633" s="1">
        <v>17.7</v>
      </c>
      <c r="E633" s="5">
        <v>0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12</v>
      </c>
      <c r="N633" s="1">
        <v>0.82644628099173612</v>
      </c>
      <c r="O633">
        <v>19.260000000000002</v>
      </c>
    </row>
    <row r="634" spans="1:15" x14ac:dyDescent="0.25">
      <c r="A634">
        <v>673</v>
      </c>
      <c r="B634" s="1">
        <v>20.824286824286801</v>
      </c>
      <c r="C634" s="1">
        <v>19.8</v>
      </c>
      <c r="D634" s="1">
        <v>19.399999999999999</v>
      </c>
      <c r="E634" s="5">
        <v>0</v>
      </c>
      <c r="F634">
        <v>1</v>
      </c>
      <c r="G634">
        <v>2</v>
      </c>
      <c r="H634">
        <v>0</v>
      </c>
      <c r="I634">
        <v>2</v>
      </c>
      <c r="J634">
        <v>2</v>
      </c>
      <c r="K634">
        <v>1</v>
      </c>
      <c r="L634">
        <v>0</v>
      </c>
      <c r="M634">
        <v>26</v>
      </c>
      <c r="N634" s="1">
        <v>2.6899029823931002</v>
      </c>
      <c r="O634">
        <v>25.66</v>
      </c>
    </row>
    <row r="635" spans="1:15" x14ac:dyDescent="0.25">
      <c r="A635">
        <v>674</v>
      </c>
      <c r="B635" s="1">
        <v>50.404696313787198</v>
      </c>
      <c r="C635" s="1">
        <v>47.9</v>
      </c>
      <c r="D635" s="1">
        <v>46.9</v>
      </c>
      <c r="E635" s="5">
        <v>0</v>
      </c>
      <c r="F635">
        <v>2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0</v>
      </c>
      <c r="M635">
        <v>46</v>
      </c>
      <c r="N635" s="1">
        <v>4.7251319895632298</v>
      </c>
      <c r="O635">
        <v>12.69</v>
      </c>
    </row>
    <row r="636" spans="1:15" x14ac:dyDescent="0.25">
      <c r="A636">
        <v>675</v>
      </c>
      <c r="B636" s="1">
        <v>42.424242424242401</v>
      </c>
      <c r="C636" s="1">
        <v>44</v>
      </c>
      <c r="D636" s="1">
        <v>43.6</v>
      </c>
      <c r="E636" s="5">
        <v>0</v>
      </c>
      <c r="F636">
        <v>1</v>
      </c>
      <c r="G636">
        <v>2</v>
      </c>
      <c r="H636">
        <v>1</v>
      </c>
      <c r="I636">
        <v>1</v>
      </c>
      <c r="J636">
        <v>1</v>
      </c>
      <c r="K636">
        <v>0</v>
      </c>
      <c r="M636">
        <v>38</v>
      </c>
      <c r="N636" s="1">
        <v>1.9105078519090299</v>
      </c>
      <c r="O636">
        <v>17.989999999999998</v>
      </c>
    </row>
    <row r="637" spans="1:15" x14ac:dyDescent="0.25">
      <c r="A637">
        <v>676</v>
      </c>
      <c r="B637" s="1">
        <v>10.258733818516399</v>
      </c>
      <c r="C637" s="1">
        <v>9.6999999999999993</v>
      </c>
      <c r="D637" s="1">
        <v>9.6</v>
      </c>
      <c r="E637" s="5">
        <v>1</v>
      </c>
      <c r="F637">
        <v>1</v>
      </c>
      <c r="G637">
        <v>1</v>
      </c>
      <c r="H637">
        <v>1</v>
      </c>
      <c r="I637">
        <v>3</v>
      </c>
      <c r="J637">
        <v>1</v>
      </c>
      <c r="K637">
        <v>1</v>
      </c>
      <c r="L637">
        <v>0</v>
      </c>
      <c r="M637">
        <v>39</v>
      </c>
      <c r="N637" s="1">
        <v>0</v>
      </c>
      <c r="O637">
        <v>23.28</v>
      </c>
    </row>
    <row r="638" spans="1:15" x14ac:dyDescent="0.25">
      <c r="A638">
        <v>677</v>
      </c>
      <c r="B638" s="1">
        <v>20.5490196078431</v>
      </c>
      <c r="C638" s="1">
        <v>19.5</v>
      </c>
      <c r="D638" s="1">
        <v>19.100000000000001</v>
      </c>
      <c r="E638" s="5">
        <v>0</v>
      </c>
      <c r="F638">
        <v>1</v>
      </c>
      <c r="G638">
        <v>1</v>
      </c>
      <c r="H638">
        <v>0</v>
      </c>
      <c r="I638">
        <v>3</v>
      </c>
      <c r="J638">
        <v>1</v>
      </c>
      <c r="K638">
        <v>1</v>
      </c>
      <c r="L638">
        <v>0</v>
      </c>
      <c r="M638">
        <v>50</v>
      </c>
      <c r="N638" s="1">
        <v>0</v>
      </c>
      <c r="O638">
        <v>30.94</v>
      </c>
    </row>
    <row r="639" spans="1:15" x14ac:dyDescent="0.25">
      <c r="A639">
        <v>678</v>
      </c>
      <c r="B639" s="1">
        <v>7.6698061799683304</v>
      </c>
      <c r="C639" s="1">
        <v>11</v>
      </c>
      <c r="D639" s="1">
        <v>10.8</v>
      </c>
      <c r="E639" s="5">
        <v>1</v>
      </c>
      <c r="F639">
        <v>1</v>
      </c>
      <c r="G639">
        <v>1</v>
      </c>
      <c r="H639">
        <v>1</v>
      </c>
      <c r="I639">
        <v>2</v>
      </c>
      <c r="J639">
        <v>2</v>
      </c>
      <c r="K639">
        <v>1</v>
      </c>
      <c r="L639">
        <v>0</v>
      </c>
      <c r="M639">
        <v>77</v>
      </c>
      <c r="N639" s="1">
        <v>0.12437810945273599</v>
      </c>
      <c r="O639">
        <v>29.13</v>
      </c>
    </row>
    <row r="640" spans="1:15" x14ac:dyDescent="0.25">
      <c r="A640">
        <v>679</v>
      </c>
      <c r="B640" s="1">
        <v>13.030689898337</v>
      </c>
      <c r="C640" s="1">
        <v>12.4</v>
      </c>
      <c r="D640" s="1">
        <v>12.1</v>
      </c>
      <c r="E640" s="5">
        <v>0</v>
      </c>
      <c r="F640">
        <v>1</v>
      </c>
      <c r="G640">
        <v>1</v>
      </c>
      <c r="H640">
        <v>0</v>
      </c>
      <c r="I640">
        <v>3</v>
      </c>
      <c r="J640">
        <v>1</v>
      </c>
      <c r="K640">
        <v>0</v>
      </c>
      <c r="L640">
        <v>0</v>
      </c>
      <c r="M640">
        <v>26</v>
      </c>
      <c r="N640" s="1">
        <v>0</v>
      </c>
      <c r="O640">
        <v>26.75</v>
      </c>
    </row>
    <row r="641" spans="1:15" x14ac:dyDescent="0.25">
      <c r="A641">
        <v>680</v>
      </c>
      <c r="B641" s="1">
        <v>12.4862637362637</v>
      </c>
      <c r="C641" s="1">
        <v>11.9</v>
      </c>
      <c r="D641" s="1">
        <v>11.6</v>
      </c>
      <c r="E641" s="5">
        <v>1</v>
      </c>
      <c r="F641">
        <v>1</v>
      </c>
      <c r="G641">
        <v>2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16</v>
      </c>
      <c r="N641" s="1">
        <v>0</v>
      </c>
      <c r="O641">
        <v>24.42</v>
      </c>
    </row>
    <row r="642" spans="1:15" x14ac:dyDescent="0.25">
      <c r="A642">
        <v>681</v>
      </c>
      <c r="B642" s="1">
        <v>10.303030303030299</v>
      </c>
      <c r="C642" s="1">
        <v>9.8000000000000007</v>
      </c>
      <c r="D642" s="1">
        <v>9.6</v>
      </c>
      <c r="E642" s="5">
        <v>0</v>
      </c>
      <c r="F642">
        <v>1</v>
      </c>
      <c r="G642">
        <v>3</v>
      </c>
      <c r="H642">
        <v>0</v>
      </c>
      <c r="I642">
        <v>3</v>
      </c>
      <c r="J642">
        <v>1</v>
      </c>
      <c r="K642">
        <v>1</v>
      </c>
      <c r="L642">
        <v>0</v>
      </c>
      <c r="M642">
        <v>10</v>
      </c>
      <c r="N642" s="1">
        <v>0</v>
      </c>
      <c r="O642">
        <v>25.64</v>
      </c>
    </row>
    <row r="643" spans="1:15" x14ac:dyDescent="0.25">
      <c r="A643">
        <v>682</v>
      </c>
      <c r="B643" s="1">
        <v>15.568995150925399</v>
      </c>
      <c r="C643" s="1">
        <v>14.8</v>
      </c>
      <c r="D643" s="1">
        <v>15.7</v>
      </c>
      <c r="E643" s="5">
        <v>0</v>
      </c>
      <c r="F643">
        <v>1</v>
      </c>
      <c r="G643">
        <v>1</v>
      </c>
      <c r="H643">
        <v>0</v>
      </c>
      <c r="I643">
        <v>1</v>
      </c>
      <c r="L643">
        <v>0</v>
      </c>
      <c r="M643">
        <v>145</v>
      </c>
      <c r="N643" s="1">
        <v>1.25432924238374</v>
      </c>
      <c r="O643">
        <v>30.37</v>
      </c>
    </row>
    <row r="644" spans="1:15" x14ac:dyDescent="0.25">
      <c r="A644">
        <v>683</v>
      </c>
      <c r="B644" s="1">
        <v>12.1538243396532</v>
      </c>
      <c r="C644" s="1">
        <v>11.5</v>
      </c>
      <c r="D644" s="1">
        <v>11.8</v>
      </c>
      <c r="E644" s="5">
        <v>0</v>
      </c>
      <c r="F644">
        <v>2</v>
      </c>
      <c r="G644">
        <v>1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26</v>
      </c>
      <c r="N644" s="1">
        <v>0.83333333333333293</v>
      </c>
      <c r="O644">
        <v>25.08</v>
      </c>
    </row>
    <row r="645" spans="1:15" x14ac:dyDescent="0.25">
      <c r="A645">
        <v>684</v>
      </c>
      <c r="B645" s="1">
        <v>13.329454215093001</v>
      </c>
      <c r="C645" s="1">
        <v>12.7</v>
      </c>
      <c r="D645" s="1">
        <v>12.4</v>
      </c>
      <c r="E645" s="5">
        <v>0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48</v>
      </c>
      <c r="N645" s="1">
        <v>0.387596899224806</v>
      </c>
      <c r="O645">
        <v>30.98</v>
      </c>
    </row>
    <row r="646" spans="1:15" x14ac:dyDescent="0.25">
      <c r="A646">
        <v>685</v>
      </c>
      <c r="B646" s="1">
        <v>22.466070682296397</v>
      </c>
      <c r="C646" s="1">
        <v>25</v>
      </c>
      <c r="D646" s="1">
        <v>25.7</v>
      </c>
      <c r="E646" s="5">
        <v>0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2</v>
      </c>
      <c r="M646">
        <v>41</v>
      </c>
      <c r="N646" s="1">
        <v>1.10835293762123</v>
      </c>
      <c r="O646">
        <v>17.54</v>
      </c>
    </row>
    <row r="647" spans="1:15" x14ac:dyDescent="0.25">
      <c r="A647">
        <v>686</v>
      </c>
      <c r="B647" s="1">
        <v>12.987012987012999</v>
      </c>
      <c r="C647" s="1">
        <v>16</v>
      </c>
      <c r="D647" s="1">
        <v>16.899999999999999</v>
      </c>
      <c r="E647" s="5">
        <v>0</v>
      </c>
      <c r="F647">
        <v>1</v>
      </c>
      <c r="G647">
        <v>2</v>
      </c>
      <c r="H647">
        <v>1</v>
      </c>
      <c r="I647">
        <v>3</v>
      </c>
      <c r="J647">
        <v>2</v>
      </c>
      <c r="K647">
        <v>0</v>
      </c>
      <c r="L647">
        <v>1</v>
      </c>
      <c r="M647">
        <v>20</v>
      </c>
      <c r="N647" s="1">
        <v>0</v>
      </c>
      <c r="O647">
        <v>18.96</v>
      </c>
    </row>
    <row r="648" spans="1:15" x14ac:dyDescent="0.25">
      <c r="A648">
        <v>687</v>
      </c>
      <c r="B648" s="1">
        <v>17.1938570291925</v>
      </c>
      <c r="C648" s="1">
        <v>20</v>
      </c>
      <c r="D648" s="1">
        <v>19.600000000000001</v>
      </c>
      <c r="E648" s="5">
        <v>0</v>
      </c>
      <c r="F648">
        <v>1</v>
      </c>
      <c r="G648">
        <v>1</v>
      </c>
      <c r="H648">
        <v>1</v>
      </c>
      <c r="I648">
        <v>2</v>
      </c>
      <c r="J648">
        <v>1</v>
      </c>
      <c r="K648">
        <v>1</v>
      </c>
      <c r="L648">
        <v>1</v>
      </c>
      <c r="M648">
        <v>131</v>
      </c>
      <c r="N648" s="1">
        <v>0.30411522932347801</v>
      </c>
      <c r="O648">
        <v>31.74</v>
      </c>
    </row>
    <row r="649" spans="1:15" x14ac:dyDescent="0.25">
      <c r="A649">
        <v>688</v>
      </c>
      <c r="B649" s="1">
        <v>21.0425685425685</v>
      </c>
      <c r="C649" s="1">
        <v>20</v>
      </c>
      <c r="D649" s="1">
        <v>19.600000000000001</v>
      </c>
      <c r="E649" s="5">
        <v>0</v>
      </c>
      <c r="F649">
        <v>1</v>
      </c>
      <c r="G649">
        <v>2</v>
      </c>
      <c r="H649">
        <v>0</v>
      </c>
      <c r="I649">
        <v>3</v>
      </c>
      <c r="J649">
        <v>1</v>
      </c>
      <c r="K649">
        <v>0</v>
      </c>
      <c r="L649">
        <v>0</v>
      </c>
      <c r="M649">
        <v>14</v>
      </c>
      <c r="N649" s="1">
        <v>1.9307081807081801</v>
      </c>
      <c r="O649">
        <v>18.3</v>
      </c>
    </row>
    <row r="650" spans="1:15" x14ac:dyDescent="0.25">
      <c r="A650">
        <v>689</v>
      </c>
      <c r="B650" s="1">
        <v>11.570626558767</v>
      </c>
      <c r="C650" s="1">
        <v>11</v>
      </c>
      <c r="D650" s="1">
        <v>10.8</v>
      </c>
      <c r="E650" s="5">
        <v>0</v>
      </c>
      <c r="F650">
        <v>2</v>
      </c>
      <c r="G650">
        <v>1</v>
      </c>
      <c r="H650">
        <v>1</v>
      </c>
      <c r="I650">
        <v>3</v>
      </c>
      <c r="J650">
        <v>1</v>
      </c>
      <c r="K650">
        <v>1</v>
      </c>
      <c r="L650">
        <v>0</v>
      </c>
      <c r="M650">
        <v>61</v>
      </c>
      <c r="N650" s="1">
        <v>0.97795816929069301</v>
      </c>
      <c r="O650">
        <v>27.39</v>
      </c>
    </row>
    <row r="651" spans="1:15" x14ac:dyDescent="0.25">
      <c r="A651">
        <v>690</v>
      </c>
      <c r="B651" s="1">
        <v>19.984126984126998</v>
      </c>
      <c r="C651" s="1">
        <v>19</v>
      </c>
      <c r="D651" s="1">
        <v>18.600000000000001</v>
      </c>
      <c r="E651" s="5">
        <v>0</v>
      </c>
      <c r="F651">
        <v>2</v>
      </c>
      <c r="G651">
        <v>2</v>
      </c>
      <c r="H651">
        <v>1</v>
      </c>
      <c r="I651">
        <v>3</v>
      </c>
      <c r="J651">
        <v>2</v>
      </c>
      <c r="K651">
        <v>1</v>
      </c>
      <c r="L651">
        <v>0</v>
      </c>
      <c r="M651">
        <v>16</v>
      </c>
      <c r="N651" s="1">
        <v>1.84012066365008</v>
      </c>
      <c r="O651">
        <v>18.05</v>
      </c>
    </row>
    <row r="652" spans="1:15" x14ac:dyDescent="0.25">
      <c r="A652">
        <v>691</v>
      </c>
      <c r="B652" s="1">
        <v>22.418377077467998</v>
      </c>
      <c r="C652" s="1">
        <v>25</v>
      </c>
      <c r="D652" s="1">
        <v>25.7</v>
      </c>
      <c r="E652" s="5">
        <v>0</v>
      </c>
      <c r="F652">
        <v>2</v>
      </c>
      <c r="G652">
        <v>1</v>
      </c>
      <c r="H652">
        <v>1</v>
      </c>
      <c r="I652">
        <v>3</v>
      </c>
      <c r="J652">
        <v>1</v>
      </c>
      <c r="K652">
        <v>0</v>
      </c>
      <c r="L652">
        <v>0</v>
      </c>
      <c r="M652">
        <v>32</v>
      </c>
      <c r="N652" s="1">
        <v>2.90074970516</v>
      </c>
      <c r="O652">
        <v>19.82</v>
      </c>
    </row>
    <row r="653" spans="1:15" x14ac:dyDescent="0.25">
      <c r="A653">
        <v>692</v>
      </c>
      <c r="B653" s="1">
        <v>12.507554708793101</v>
      </c>
      <c r="C653" s="1">
        <v>11.9</v>
      </c>
      <c r="D653" s="1">
        <v>11.6</v>
      </c>
      <c r="E653" s="5">
        <v>0</v>
      </c>
      <c r="F653">
        <v>1</v>
      </c>
      <c r="G653">
        <v>2</v>
      </c>
      <c r="H653">
        <v>0</v>
      </c>
      <c r="I653">
        <v>2</v>
      </c>
      <c r="J653">
        <v>1</v>
      </c>
      <c r="K653">
        <v>0</v>
      </c>
      <c r="L653">
        <v>1</v>
      </c>
      <c r="M653">
        <v>30</v>
      </c>
      <c r="N653" s="1">
        <v>0</v>
      </c>
      <c r="O653">
        <v>26.5</v>
      </c>
    </row>
    <row r="654" spans="1:15" x14ac:dyDescent="0.25">
      <c r="A654">
        <v>693</v>
      </c>
      <c r="B654" s="1">
        <v>18.181818181818198</v>
      </c>
      <c r="C654" s="1">
        <v>21</v>
      </c>
      <c r="D654" s="1">
        <v>20.6</v>
      </c>
      <c r="E654" s="5">
        <v>0</v>
      </c>
      <c r="F654">
        <v>1</v>
      </c>
      <c r="G654">
        <v>2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9</v>
      </c>
      <c r="N654" s="1">
        <v>0.75757575757575801</v>
      </c>
      <c r="O654">
        <v>23.56</v>
      </c>
    </row>
    <row r="655" spans="1:15" x14ac:dyDescent="0.25">
      <c r="A655">
        <v>694</v>
      </c>
      <c r="B655" s="1">
        <v>17.177118961958097</v>
      </c>
      <c r="C655" s="1">
        <v>20</v>
      </c>
      <c r="D655" s="1">
        <v>19.600000000000001</v>
      </c>
      <c r="E655" s="5">
        <v>0</v>
      </c>
      <c r="F655">
        <v>1</v>
      </c>
      <c r="G655">
        <v>1</v>
      </c>
      <c r="H655">
        <v>0</v>
      </c>
      <c r="I655">
        <v>2</v>
      </c>
      <c r="L655">
        <v>1</v>
      </c>
      <c r="M655">
        <v>147</v>
      </c>
      <c r="N655" s="1">
        <v>1.7898263841435498</v>
      </c>
      <c r="O655">
        <v>33.39</v>
      </c>
    </row>
    <row r="656" spans="1:15" x14ac:dyDescent="0.25">
      <c r="A656">
        <v>695</v>
      </c>
      <c r="B656" s="1">
        <v>28.633664558378101</v>
      </c>
      <c r="C656" s="1">
        <v>27.2</v>
      </c>
      <c r="D656" s="1">
        <v>26.7</v>
      </c>
      <c r="E656" s="5">
        <v>0</v>
      </c>
      <c r="F656">
        <v>1</v>
      </c>
      <c r="G656">
        <v>1</v>
      </c>
      <c r="H656">
        <v>0</v>
      </c>
      <c r="I656">
        <v>1</v>
      </c>
      <c r="J656">
        <v>1</v>
      </c>
      <c r="K656">
        <v>1</v>
      </c>
      <c r="L656">
        <v>1</v>
      </c>
      <c r="M656">
        <v>228</v>
      </c>
      <c r="N656" s="1">
        <v>1.5132768600667199</v>
      </c>
      <c r="O656">
        <v>33.909999999999997</v>
      </c>
    </row>
    <row r="657" spans="1:15" x14ac:dyDescent="0.25">
      <c r="A657">
        <v>698</v>
      </c>
      <c r="B657" s="1">
        <v>14.587043659322399</v>
      </c>
      <c r="C657" s="1">
        <v>17.600000000000001</v>
      </c>
      <c r="D657" s="1">
        <v>17.2</v>
      </c>
      <c r="E657" s="5">
        <v>1</v>
      </c>
      <c r="F657">
        <v>1</v>
      </c>
      <c r="G657">
        <v>1</v>
      </c>
      <c r="H657">
        <v>0</v>
      </c>
      <c r="I657">
        <v>1</v>
      </c>
      <c r="L657">
        <v>1</v>
      </c>
      <c r="M657">
        <v>51</v>
      </c>
      <c r="N657" s="1">
        <v>0.238095238095238</v>
      </c>
      <c r="O657">
        <v>24.27</v>
      </c>
    </row>
    <row r="658" spans="1:15" x14ac:dyDescent="0.25">
      <c r="A658">
        <v>699</v>
      </c>
      <c r="B658" s="1">
        <v>21.641943914671199</v>
      </c>
      <c r="C658" s="1">
        <v>20.6</v>
      </c>
      <c r="D658" s="1">
        <v>20.100000000000001</v>
      </c>
      <c r="E658" s="5">
        <v>0</v>
      </c>
      <c r="F658">
        <v>1</v>
      </c>
      <c r="G658">
        <v>1</v>
      </c>
      <c r="H658">
        <v>1</v>
      </c>
      <c r="I658">
        <v>3</v>
      </c>
      <c r="J658">
        <v>1</v>
      </c>
      <c r="K658">
        <v>0</v>
      </c>
      <c r="L658">
        <v>0</v>
      </c>
      <c r="M658">
        <v>30</v>
      </c>
      <c r="N658" s="1">
        <v>0.37878787878787901</v>
      </c>
      <c r="O658">
        <v>25.14</v>
      </c>
    </row>
    <row r="659" spans="1:15" x14ac:dyDescent="0.25">
      <c r="A659">
        <v>700</v>
      </c>
      <c r="B659" s="1">
        <v>15.5254415815913</v>
      </c>
      <c r="C659" s="1">
        <v>14.7</v>
      </c>
      <c r="D659" s="1">
        <v>15.7</v>
      </c>
      <c r="E659" s="5">
        <v>0</v>
      </c>
      <c r="F659">
        <v>2</v>
      </c>
      <c r="G659">
        <v>1</v>
      </c>
      <c r="H659">
        <v>0</v>
      </c>
      <c r="I659">
        <v>0</v>
      </c>
      <c r="J659">
        <v>1</v>
      </c>
      <c r="K659">
        <v>0</v>
      </c>
      <c r="L659">
        <v>1</v>
      </c>
      <c r="M659">
        <v>32</v>
      </c>
      <c r="N659" s="1">
        <v>0</v>
      </c>
      <c r="O659">
        <v>21.08</v>
      </c>
    </row>
    <row r="660" spans="1:15" x14ac:dyDescent="0.25">
      <c r="A660">
        <v>701</v>
      </c>
      <c r="B660" s="1">
        <v>20.1074481074481</v>
      </c>
      <c r="C660" s="1">
        <v>19.100000000000001</v>
      </c>
      <c r="D660" s="1">
        <v>18.7</v>
      </c>
      <c r="E660" s="5">
        <v>0</v>
      </c>
      <c r="F660">
        <v>1</v>
      </c>
      <c r="G660">
        <v>2</v>
      </c>
      <c r="H660">
        <v>1</v>
      </c>
      <c r="I660">
        <v>1</v>
      </c>
      <c r="J660">
        <v>2</v>
      </c>
      <c r="K660">
        <v>0</v>
      </c>
      <c r="M660">
        <v>25</v>
      </c>
      <c r="N660" s="1">
        <v>0.297619047619048</v>
      </c>
      <c r="O660">
        <v>24.04</v>
      </c>
    </row>
    <row r="661" spans="1:15" x14ac:dyDescent="0.25">
      <c r="A661">
        <v>702</v>
      </c>
      <c r="B661" s="1">
        <v>20.0644795903148</v>
      </c>
      <c r="C661" s="1">
        <v>19.100000000000001</v>
      </c>
      <c r="D661" s="1">
        <v>18.7</v>
      </c>
      <c r="E661" s="5">
        <v>0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233</v>
      </c>
      <c r="N661" s="1">
        <v>0.93582850351275404</v>
      </c>
      <c r="O661">
        <v>22.88</v>
      </c>
    </row>
    <row r="662" spans="1:15" x14ac:dyDescent="0.25">
      <c r="A662">
        <v>703</v>
      </c>
      <c r="B662" s="1">
        <v>46.361999928176402</v>
      </c>
      <c r="C662" s="1">
        <v>44</v>
      </c>
      <c r="D662" s="1">
        <v>43.7</v>
      </c>
      <c r="E662" s="5">
        <v>0</v>
      </c>
      <c r="F662">
        <v>2</v>
      </c>
      <c r="G662">
        <v>3</v>
      </c>
      <c r="H662">
        <v>1</v>
      </c>
      <c r="I662">
        <v>3</v>
      </c>
      <c r="J662">
        <v>1</v>
      </c>
      <c r="K662">
        <v>1</v>
      </c>
      <c r="M662">
        <v>31</v>
      </c>
      <c r="N662" s="1">
        <v>1.84171597633136</v>
      </c>
      <c r="O662">
        <v>10.87</v>
      </c>
    </row>
    <row r="663" spans="1:15" x14ac:dyDescent="0.25">
      <c r="A663">
        <v>704</v>
      </c>
      <c r="B663" s="1">
        <v>19.8487875760603</v>
      </c>
      <c r="C663" s="1">
        <v>18.899999999999999</v>
      </c>
      <c r="D663" s="1">
        <v>19.7</v>
      </c>
      <c r="E663" s="5">
        <v>0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0</v>
      </c>
      <c r="L663">
        <v>2</v>
      </c>
      <c r="M663">
        <v>29</v>
      </c>
      <c r="N663" s="1">
        <v>1.83237656063743</v>
      </c>
      <c r="O663">
        <v>26.97</v>
      </c>
    </row>
    <row r="664" spans="1:15" x14ac:dyDescent="0.25">
      <c r="A664">
        <v>705</v>
      </c>
      <c r="B664" s="1">
        <v>17.660583154531899</v>
      </c>
      <c r="C664" s="1">
        <v>16.8</v>
      </c>
      <c r="D664" s="1">
        <v>16.399999999999999</v>
      </c>
      <c r="E664" s="5">
        <v>0</v>
      </c>
      <c r="F664">
        <v>1</v>
      </c>
      <c r="G664">
        <v>1</v>
      </c>
      <c r="H664">
        <v>1</v>
      </c>
      <c r="I664">
        <v>3</v>
      </c>
      <c r="J664">
        <v>1</v>
      </c>
      <c r="K664">
        <v>0</v>
      </c>
      <c r="L664">
        <v>2</v>
      </c>
      <c r="M664">
        <v>40</v>
      </c>
      <c r="N664" s="1">
        <v>1.0666423952428001</v>
      </c>
      <c r="O664">
        <v>20.170000000000002</v>
      </c>
    </row>
    <row r="665" spans="1:15" x14ac:dyDescent="0.25">
      <c r="A665">
        <v>706</v>
      </c>
      <c r="B665" s="1">
        <v>19.528778753087099</v>
      </c>
      <c r="C665" s="1">
        <v>18.600000000000001</v>
      </c>
      <c r="D665" s="1">
        <v>18.2</v>
      </c>
      <c r="E665" s="5">
        <v>0</v>
      </c>
      <c r="F665">
        <v>2</v>
      </c>
      <c r="G665">
        <v>1</v>
      </c>
      <c r="H665">
        <v>1</v>
      </c>
      <c r="I665">
        <v>1</v>
      </c>
      <c r="L665">
        <v>0</v>
      </c>
      <c r="M665">
        <v>45</v>
      </c>
      <c r="N665" s="1">
        <v>2.1478593328047801</v>
      </c>
      <c r="O665">
        <v>20.64</v>
      </c>
    </row>
    <row r="666" spans="1:15" x14ac:dyDescent="0.25">
      <c r="A666">
        <v>707</v>
      </c>
      <c r="B666" s="1">
        <v>24.1315131287081</v>
      </c>
      <c r="C666" s="1">
        <v>22.9</v>
      </c>
      <c r="D666" s="1">
        <v>23</v>
      </c>
      <c r="E666" s="5">
        <v>0</v>
      </c>
      <c r="F666">
        <v>1</v>
      </c>
      <c r="G666">
        <v>1</v>
      </c>
      <c r="H666">
        <v>1</v>
      </c>
      <c r="I666">
        <v>0</v>
      </c>
      <c r="J666">
        <v>2</v>
      </c>
      <c r="K666">
        <v>0</v>
      </c>
      <c r="L666">
        <v>2</v>
      </c>
      <c r="M666">
        <v>58</v>
      </c>
      <c r="N666" s="1">
        <v>4.0943097915009501</v>
      </c>
      <c r="O666">
        <v>21.44</v>
      </c>
    </row>
    <row r="667" spans="1:15" x14ac:dyDescent="0.25">
      <c r="A667">
        <v>708</v>
      </c>
      <c r="B667" s="1">
        <v>12.569677304362401</v>
      </c>
      <c r="C667" s="1">
        <v>11.9</v>
      </c>
      <c r="D667" s="1">
        <v>11.7</v>
      </c>
      <c r="E667" s="5">
        <v>0</v>
      </c>
      <c r="F667">
        <v>1</v>
      </c>
      <c r="G667">
        <v>1</v>
      </c>
      <c r="H667">
        <v>1</v>
      </c>
      <c r="I667">
        <v>2</v>
      </c>
      <c r="J667">
        <v>1</v>
      </c>
      <c r="K667">
        <v>1</v>
      </c>
      <c r="L667">
        <v>1</v>
      </c>
      <c r="M667">
        <v>191</v>
      </c>
      <c r="N667" s="1">
        <v>0.8194336903686501</v>
      </c>
      <c r="O667">
        <v>32.119999999999997</v>
      </c>
    </row>
    <row r="668" spans="1:15" x14ac:dyDescent="0.25">
      <c r="A668">
        <v>709</v>
      </c>
      <c r="B668" s="1">
        <v>25.021209550647999</v>
      </c>
      <c r="C668" s="1">
        <v>27.5</v>
      </c>
      <c r="D668" s="1">
        <v>26.9</v>
      </c>
      <c r="E668" s="5">
        <v>0</v>
      </c>
      <c r="F668">
        <v>1</v>
      </c>
      <c r="G668">
        <v>3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50</v>
      </c>
      <c r="N668" s="1">
        <v>2.8681597273306201</v>
      </c>
      <c r="O668">
        <v>22.92</v>
      </c>
    </row>
    <row r="669" spans="1:15" x14ac:dyDescent="0.25">
      <c r="A669">
        <v>710</v>
      </c>
      <c r="B669" s="1">
        <v>40.648198700524304</v>
      </c>
      <c r="C669" s="1">
        <v>40.299999999999997</v>
      </c>
      <c r="D669" s="1">
        <v>40.700000000000003</v>
      </c>
      <c r="E669" s="5">
        <v>0</v>
      </c>
      <c r="F669">
        <v>1</v>
      </c>
      <c r="G669">
        <v>3</v>
      </c>
      <c r="H669">
        <v>0</v>
      </c>
      <c r="I669">
        <v>3</v>
      </c>
      <c r="J669">
        <v>1</v>
      </c>
      <c r="K669">
        <v>1</v>
      </c>
      <c r="L669">
        <v>0</v>
      </c>
      <c r="M669">
        <v>182</v>
      </c>
      <c r="N669" s="1">
        <v>2.0253605458236401</v>
      </c>
      <c r="O669">
        <v>26.08</v>
      </c>
    </row>
    <row r="670" spans="1:15" x14ac:dyDescent="0.25">
      <c r="A670">
        <v>711</v>
      </c>
      <c r="B670" s="1">
        <v>16.3197001213228</v>
      </c>
      <c r="C670" s="1">
        <v>15.5</v>
      </c>
      <c r="D670" s="1">
        <v>16.399999999999999</v>
      </c>
      <c r="E670" s="5">
        <v>0</v>
      </c>
      <c r="F670">
        <v>1</v>
      </c>
      <c r="G670">
        <v>1</v>
      </c>
      <c r="H670">
        <v>0</v>
      </c>
      <c r="I670">
        <v>2</v>
      </c>
      <c r="L670">
        <v>0</v>
      </c>
      <c r="M670">
        <v>127</v>
      </c>
      <c r="N670" s="1">
        <v>1.27506138000686</v>
      </c>
      <c r="O670">
        <v>31.88</v>
      </c>
    </row>
    <row r="671" spans="1:15" x14ac:dyDescent="0.25">
      <c r="A671">
        <v>712</v>
      </c>
      <c r="B671" s="1">
        <v>20.357344675526502</v>
      </c>
      <c r="C671" s="1">
        <v>22</v>
      </c>
      <c r="D671" s="1">
        <v>21.6</v>
      </c>
      <c r="E671" s="5">
        <v>0</v>
      </c>
      <c r="F671">
        <v>1</v>
      </c>
      <c r="G671">
        <v>2</v>
      </c>
      <c r="H671">
        <v>0</v>
      </c>
      <c r="I671">
        <v>3</v>
      </c>
      <c r="J671">
        <v>1</v>
      </c>
      <c r="K671">
        <v>1</v>
      </c>
      <c r="L671">
        <v>0</v>
      </c>
      <c r="M671">
        <v>26</v>
      </c>
      <c r="N671" s="1">
        <v>0</v>
      </c>
      <c r="O671">
        <v>28.46</v>
      </c>
    </row>
    <row r="672" spans="1:15" x14ac:dyDescent="0.25">
      <c r="A672">
        <v>713</v>
      </c>
      <c r="B672" s="1">
        <v>12.624722664248401</v>
      </c>
      <c r="C672" s="1">
        <v>12</v>
      </c>
      <c r="D672" s="1">
        <v>11.8</v>
      </c>
      <c r="E672" s="5">
        <v>0</v>
      </c>
      <c r="F672">
        <v>1</v>
      </c>
      <c r="G672">
        <v>1</v>
      </c>
      <c r="H672">
        <v>0</v>
      </c>
      <c r="I672">
        <v>2</v>
      </c>
      <c r="J672">
        <v>1</v>
      </c>
      <c r="K672">
        <v>0</v>
      </c>
      <c r="L672">
        <v>1</v>
      </c>
      <c r="M672">
        <v>36</v>
      </c>
      <c r="N672" s="1">
        <v>0</v>
      </c>
      <c r="O672">
        <v>23.49</v>
      </c>
    </row>
    <row r="673" spans="1:15" x14ac:dyDescent="0.25">
      <c r="A673">
        <v>714</v>
      </c>
      <c r="B673" s="1">
        <v>7.1952075702075691</v>
      </c>
      <c r="C673" s="1">
        <v>6.8</v>
      </c>
      <c r="D673" s="1">
        <v>6.7</v>
      </c>
      <c r="E673" s="5">
        <v>1</v>
      </c>
      <c r="F673">
        <v>1</v>
      </c>
      <c r="G673">
        <v>2</v>
      </c>
      <c r="H673">
        <v>0</v>
      </c>
      <c r="I673">
        <v>3</v>
      </c>
      <c r="J673">
        <v>1</v>
      </c>
      <c r="K673">
        <v>1</v>
      </c>
      <c r="L673">
        <v>0</v>
      </c>
      <c r="M673">
        <v>24</v>
      </c>
      <c r="N673" s="1">
        <v>0.36363636363636398</v>
      </c>
      <c r="O673">
        <v>26.53</v>
      </c>
    </row>
    <row r="674" spans="1:15" x14ac:dyDescent="0.25">
      <c r="A674">
        <v>716</v>
      </c>
      <c r="B674" s="1">
        <v>17.592329936101201</v>
      </c>
      <c r="C674" s="1">
        <v>16.7</v>
      </c>
      <c r="D674" s="1">
        <v>16.399999999999999</v>
      </c>
      <c r="E674" s="5">
        <v>0</v>
      </c>
      <c r="F674">
        <v>1</v>
      </c>
      <c r="G674">
        <v>1</v>
      </c>
      <c r="H674">
        <v>1</v>
      </c>
      <c r="I674">
        <v>1</v>
      </c>
      <c r="J674">
        <v>2</v>
      </c>
      <c r="K674">
        <v>1</v>
      </c>
      <c r="L674">
        <v>1</v>
      </c>
      <c r="M674">
        <v>67</v>
      </c>
      <c r="N674" s="1">
        <v>0.13440860215053799</v>
      </c>
      <c r="O674">
        <v>29.5</v>
      </c>
    </row>
    <row r="675" spans="1:15" x14ac:dyDescent="0.25">
      <c r="A675">
        <v>717</v>
      </c>
      <c r="B675" s="1">
        <v>16.321896048430801</v>
      </c>
      <c r="C675" s="1">
        <v>15.5</v>
      </c>
      <c r="D675" s="1">
        <v>16.399999999999999</v>
      </c>
      <c r="E675" s="5">
        <v>0</v>
      </c>
      <c r="F675">
        <v>1</v>
      </c>
      <c r="G675">
        <v>1</v>
      </c>
      <c r="H675">
        <v>0</v>
      </c>
      <c r="I675">
        <v>3</v>
      </c>
      <c r="L675">
        <v>0</v>
      </c>
      <c r="M675">
        <v>68</v>
      </c>
      <c r="N675" s="1">
        <v>0.27972027972027996</v>
      </c>
      <c r="O675">
        <v>30.12</v>
      </c>
    </row>
    <row r="676" spans="1:15" x14ac:dyDescent="0.25">
      <c r="A676">
        <v>718</v>
      </c>
      <c r="B676" s="1">
        <v>13.6567997605723</v>
      </c>
      <c r="C676" s="1">
        <v>16.7</v>
      </c>
      <c r="D676" s="1">
        <v>16.8</v>
      </c>
      <c r="E676" s="5">
        <v>0</v>
      </c>
      <c r="F676">
        <v>1</v>
      </c>
      <c r="G676">
        <v>1</v>
      </c>
      <c r="H676">
        <v>0</v>
      </c>
      <c r="I676">
        <v>1</v>
      </c>
      <c r="J676">
        <v>2</v>
      </c>
      <c r="K676">
        <v>1</v>
      </c>
      <c r="L676">
        <v>0</v>
      </c>
      <c r="M676">
        <v>216</v>
      </c>
      <c r="N676" s="1">
        <v>1.3382665533423499</v>
      </c>
      <c r="O676">
        <v>33.409999999999997</v>
      </c>
    </row>
    <row r="677" spans="1:15" x14ac:dyDescent="0.25">
      <c r="A677">
        <v>719</v>
      </c>
      <c r="B677" s="1">
        <v>19.4238211593199</v>
      </c>
      <c r="C677" s="1">
        <v>18.5</v>
      </c>
      <c r="D677" s="1">
        <v>18.100000000000001</v>
      </c>
      <c r="E677" s="5">
        <v>0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87</v>
      </c>
      <c r="N677" s="1">
        <v>0</v>
      </c>
      <c r="O677">
        <v>32.9</v>
      </c>
    </row>
    <row r="678" spans="1:15" x14ac:dyDescent="0.25">
      <c r="A678">
        <v>720</v>
      </c>
      <c r="B678" s="1">
        <v>15.6468109285473</v>
      </c>
      <c r="C678" s="1">
        <v>14.9</v>
      </c>
      <c r="D678" s="1">
        <v>14.6</v>
      </c>
      <c r="E678" s="5">
        <v>0</v>
      </c>
      <c r="F678">
        <v>1</v>
      </c>
      <c r="G678">
        <v>3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84</v>
      </c>
      <c r="N678" s="1">
        <v>1.51985816555458</v>
      </c>
      <c r="O678">
        <v>24.36</v>
      </c>
    </row>
    <row r="679" spans="1:15" x14ac:dyDescent="0.25">
      <c r="A679">
        <v>721</v>
      </c>
      <c r="B679" s="1">
        <v>23.379798236039502</v>
      </c>
      <c r="C679" s="1">
        <v>22.2</v>
      </c>
      <c r="D679" s="1">
        <v>21.8</v>
      </c>
      <c r="E679" s="5">
        <v>0</v>
      </c>
      <c r="F679">
        <v>2</v>
      </c>
      <c r="G679">
        <v>3</v>
      </c>
      <c r="H679">
        <v>1</v>
      </c>
      <c r="I679">
        <v>3</v>
      </c>
      <c r="J679">
        <v>2</v>
      </c>
      <c r="K679">
        <v>1</v>
      </c>
      <c r="L679">
        <v>1</v>
      </c>
      <c r="M679">
        <v>71</v>
      </c>
      <c r="N679" s="1">
        <v>0.54449665292752303</v>
      </c>
      <c r="O679">
        <v>15.31</v>
      </c>
    </row>
    <row r="680" spans="1:15" x14ac:dyDescent="0.25">
      <c r="A680">
        <v>722</v>
      </c>
      <c r="B680" s="1">
        <v>10.479497324714099</v>
      </c>
      <c r="C680" s="1">
        <v>10</v>
      </c>
      <c r="D680" s="1">
        <v>9.8000000000000007</v>
      </c>
      <c r="E680" s="5">
        <v>1</v>
      </c>
      <c r="F680">
        <v>1</v>
      </c>
      <c r="G680">
        <v>1</v>
      </c>
      <c r="H680">
        <v>1</v>
      </c>
      <c r="I680">
        <v>3</v>
      </c>
      <c r="J680">
        <v>2</v>
      </c>
      <c r="K680">
        <v>1</v>
      </c>
      <c r="L680">
        <v>1</v>
      </c>
      <c r="M680">
        <v>90</v>
      </c>
      <c r="N680" s="1">
        <v>0.12254901960784301</v>
      </c>
      <c r="O680">
        <v>32.56</v>
      </c>
    </row>
    <row r="681" spans="1:15" x14ac:dyDescent="0.25">
      <c r="A681">
        <v>723</v>
      </c>
      <c r="B681" s="1">
        <v>21.200417710080799</v>
      </c>
      <c r="C681" s="1">
        <v>20.100000000000001</v>
      </c>
      <c r="D681" s="1">
        <v>19.7</v>
      </c>
      <c r="E681" s="5">
        <v>0</v>
      </c>
      <c r="F681">
        <v>1</v>
      </c>
      <c r="G681">
        <v>1</v>
      </c>
      <c r="H681">
        <v>0</v>
      </c>
      <c r="I681">
        <v>3</v>
      </c>
      <c r="L681">
        <v>0</v>
      </c>
      <c r="M681">
        <v>213</v>
      </c>
      <c r="N681" s="1">
        <v>1.1700803815645902</v>
      </c>
      <c r="O681">
        <v>32.25</v>
      </c>
    </row>
    <row r="682" spans="1:15" x14ac:dyDescent="0.25">
      <c r="A682">
        <v>725</v>
      </c>
      <c r="B682" s="1">
        <v>21.921609092661701</v>
      </c>
      <c r="C682" s="1">
        <v>20.8</v>
      </c>
      <c r="D682" s="1">
        <v>20.399999999999999</v>
      </c>
      <c r="E682" s="5">
        <v>0</v>
      </c>
      <c r="F682">
        <v>1</v>
      </c>
      <c r="G682">
        <v>1</v>
      </c>
      <c r="H682">
        <v>0</v>
      </c>
      <c r="I682">
        <v>2</v>
      </c>
      <c r="J682">
        <v>1</v>
      </c>
      <c r="K682">
        <v>0</v>
      </c>
      <c r="L682">
        <v>0</v>
      </c>
      <c r="M682">
        <v>30</v>
      </c>
      <c r="N682" s="1">
        <v>0.95146520146520108</v>
      </c>
      <c r="O682">
        <v>26.25</v>
      </c>
    </row>
    <row r="683" spans="1:15" x14ac:dyDescent="0.25">
      <c r="A683">
        <v>726</v>
      </c>
      <c r="B683" s="1">
        <v>16.762887476691599</v>
      </c>
      <c r="C683" s="1">
        <v>15.9</v>
      </c>
      <c r="D683" s="1">
        <v>16.8</v>
      </c>
      <c r="E683" s="5">
        <v>0</v>
      </c>
      <c r="F683">
        <v>1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1</v>
      </c>
      <c r="M683">
        <v>341</v>
      </c>
      <c r="N683" s="1">
        <v>0.25264255687297998</v>
      </c>
      <c r="O683">
        <v>28.08</v>
      </c>
    </row>
    <row r="684" spans="1:15" x14ac:dyDescent="0.25">
      <c r="A684">
        <v>727</v>
      </c>
      <c r="B684" s="1">
        <v>17.626469748583201</v>
      </c>
      <c r="C684" s="1">
        <v>16.7</v>
      </c>
      <c r="D684" s="1">
        <v>16.399999999999999</v>
      </c>
      <c r="E684" s="5">
        <v>0</v>
      </c>
      <c r="F684">
        <v>2</v>
      </c>
      <c r="G684">
        <v>1</v>
      </c>
      <c r="H684">
        <v>1</v>
      </c>
      <c r="I684">
        <v>3</v>
      </c>
      <c r="J684">
        <v>1</v>
      </c>
      <c r="K684">
        <v>1</v>
      </c>
      <c r="L684">
        <v>0</v>
      </c>
      <c r="M684">
        <v>138</v>
      </c>
      <c r="N684" s="1">
        <v>1.0121961847654499</v>
      </c>
      <c r="O684">
        <v>24.69</v>
      </c>
    </row>
    <row r="685" spans="1:15" x14ac:dyDescent="0.25">
      <c r="A685">
        <v>728</v>
      </c>
      <c r="B685" s="1">
        <v>17.134645607362799</v>
      </c>
      <c r="C685" s="1">
        <v>20</v>
      </c>
      <c r="D685" s="1">
        <v>19.600000000000001</v>
      </c>
      <c r="E685" s="5">
        <v>0</v>
      </c>
      <c r="F685">
        <v>1</v>
      </c>
      <c r="G685">
        <v>3</v>
      </c>
      <c r="H685">
        <v>1</v>
      </c>
      <c r="I685">
        <v>1</v>
      </c>
      <c r="J685">
        <v>2</v>
      </c>
      <c r="K685">
        <v>1</v>
      </c>
      <c r="L685">
        <v>0</v>
      </c>
      <c r="M685">
        <v>69</v>
      </c>
      <c r="N685" s="1">
        <v>0.30303030303030298</v>
      </c>
      <c r="O685">
        <v>29.28</v>
      </c>
    </row>
    <row r="686" spans="1:15" x14ac:dyDescent="0.25">
      <c r="A686">
        <v>729</v>
      </c>
      <c r="B686" s="1">
        <v>22.1923899952494</v>
      </c>
      <c r="C686" s="1">
        <v>21.1</v>
      </c>
      <c r="D686" s="1">
        <v>20.7</v>
      </c>
      <c r="E686" s="5">
        <v>0</v>
      </c>
      <c r="F686">
        <v>1</v>
      </c>
      <c r="G686">
        <v>1</v>
      </c>
      <c r="H686">
        <v>1</v>
      </c>
      <c r="I686">
        <v>1</v>
      </c>
      <c r="J686">
        <v>2</v>
      </c>
      <c r="K686">
        <v>1</v>
      </c>
      <c r="L686">
        <v>0</v>
      </c>
      <c r="M686">
        <v>169</v>
      </c>
      <c r="N686" s="1">
        <v>3.2542299160195096</v>
      </c>
      <c r="O686">
        <v>29.04</v>
      </c>
    </row>
    <row r="687" spans="1:15" x14ac:dyDescent="0.25">
      <c r="A687">
        <v>730</v>
      </c>
      <c r="B687" s="1">
        <v>12.998161603638399</v>
      </c>
      <c r="C687" s="1">
        <v>16</v>
      </c>
      <c r="D687" s="1">
        <v>16.899999999999999</v>
      </c>
      <c r="E687" s="5">
        <v>0</v>
      </c>
      <c r="F687">
        <v>1</v>
      </c>
      <c r="G687">
        <v>1</v>
      </c>
      <c r="H687">
        <v>0</v>
      </c>
      <c r="I687">
        <v>2</v>
      </c>
      <c r="J687">
        <v>1</v>
      </c>
      <c r="K687">
        <v>1</v>
      </c>
      <c r="L687">
        <v>2</v>
      </c>
      <c r="M687">
        <v>112</v>
      </c>
      <c r="N687" s="1">
        <v>9.1575091575091597E-2</v>
      </c>
      <c r="O687">
        <v>26.09</v>
      </c>
    </row>
    <row r="688" spans="1:15" x14ac:dyDescent="0.25">
      <c r="A688">
        <v>731</v>
      </c>
      <c r="B688" s="1">
        <v>17.582312595454201</v>
      </c>
      <c r="C688" s="1">
        <v>16.7</v>
      </c>
      <c r="D688" s="1">
        <v>16.399999999999999</v>
      </c>
      <c r="E688" s="5">
        <v>0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102</v>
      </c>
      <c r="N688" s="1">
        <v>0.30300665834373702</v>
      </c>
      <c r="O688">
        <v>32.28</v>
      </c>
    </row>
    <row r="689" spans="1:15" x14ac:dyDescent="0.25">
      <c r="A689">
        <v>733</v>
      </c>
      <c r="B689" s="1">
        <v>10.4040404040404</v>
      </c>
      <c r="C689" s="1">
        <v>9.9</v>
      </c>
      <c r="D689" s="1">
        <v>9.6999999999999993</v>
      </c>
      <c r="E689" s="5">
        <v>1</v>
      </c>
      <c r="F689">
        <v>1</v>
      </c>
      <c r="G689">
        <v>1</v>
      </c>
      <c r="H689">
        <v>0</v>
      </c>
      <c r="I689">
        <v>3</v>
      </c>
      <c r="J689">
        <v>1</v>
      </c>
      <c r="K689">
        <v>1</v>
      </c>
      <c r="L689">
        <v>1</v>
      </c>
      <c r="M689">
        <v>12</v>
      </c>
      <c r="N689" s="1">
        <v>0</v>
      </c>
      <c r="O689">
        <v>28.28</v>
      </c>
    </row>
    <row r="690" spans="1:15" x14ac:dyDescent="0.25">
      <c r="A690">
        <v>734</v>
      </c>
      <c r="B690" s="1">
        <v>20.818424000242199</v>
      </c>
      <c r="C690" s="1">
        <v>19.8</v>
      </c>
      <c r="D690" s="1">
        <v>19.399999999999999</v>
      </c>
      <c r="E690" s="5">
        <v>0</v>
      </c>
      <c r="F690">
        <v>1</v>
      </c>
      <c r="G690">
        <v>3</v>
      </c>
      <c r="H690">
        <v>0</v>
      </c>
      <c r="I690">
        <v>1</v>
      </c>
      <c r="J690">
        <v>1</v>
      </c>
      <c r="K690">
        <v>0</v>
      </c>
      <c r="L690">
        <v>1</v>
      </c>
      <c r="M690">
        <v>42</v>
      </c>
      <c r="N690" s="1">
        <v>2.8395774501285298</v>
      </c>
      <c r="O690">
        <v>18.97</v>
      </c>
    </row>
    <row r="691" spans="1:15" x14ac:dyDescent="0.25">
      <c r="A691">
        <v>735</v>
      </c>
      <c r="B691" s="1">
        <v>16.536796536796501</v>
      </c>
      <c r="C691" s="1">
        <v>15.7</v>
      </c>
      <c r="D691" s="1">
        <v>16.600000000000001</v>
      </c>
      <c r="E691" s="5">
        <v>0</v>
      </c>
      <c r="F691">
        <v>1</v>
      </c>
      <c r="G691">
        <v>3</v>
      </c>
      <c r="H691">
        <v>1</v>
      </c>
      <c r="I691">
        <v>0</v>
      </c>
      <c r="J691">
        <v>2</v>
      </c>
      <c r="K691">
        <v>1</v>
      </c>
      <c r="M691">
        <v>16</v>
      </c>
      <c r="N691" s="1">
        <v>3.66161616161616</v>
      </c>
      <c r="O691">
        <v>21.5</v>
      </c>
    </row>
    <row r="692" spans="1:15" x14ac:dyDescent="0.25">
      <c r="A692">
        <v>736</v>
      </c>
      <c r="B692" s="1">
        <v>25.380303832781099</v>
      </c>
      <c r="C692" s="1">
        <v>24.1</v>
      </c>
      <c r="D692" s="1">
        <v>24.1</v>
      </c>
      <c r="E692" s="5">
        <v>0</v>
      </c>
      <c r="F692">
        <v>1</v>
      </c>
      <c r="G692">
        <v>1</v>
      </c>
      <c r="H692">
        <v>0</v>
      </c>
      <c r="I692">
        <v>2</v>
      </c>
      <c r="J692">
        <v>1</v>
      </c>
      <c r="K692">
        <v>1</v>
      </c>
      <c r="L692">
        <v>0</v>
      </c>
      <c r="M692">
        <v>119</v>
      </c>
      <c r="N692" s="1">
        <v>1.6574739311657101</v>
      </c>
      <c r="O692">
        <v>21.15</v>
      </c>
    </row>
    <row r="693" spans="1:15" x14ac:dyDescent="0.25">
      <c r="A693">
        <v>737</v>
      </c>
      <c r="B693" s="1">
        <v>12.5523286237572</v>
      </c>
      <c r="C693" s="1">
        <v>11.9</v>
      </c>
      <c r="D693" s="1">
        <v>11.7</v>
      </c>
      <c r="E693" s="5">
        <v>1</v>
      </c>
      <c r="F693">
        <v>1</v>
      </c>
      <c r="G693">
        <v>3</v>
      </c>
      <c r="H693">
        <v>1</v>
      </c>
      <c r="I693">
        <v>0</v>
      </c>
      <c r="J693">
        <v>2</v>
      </c>
      <c r="K693">
        <v>1</v>
      </c>
      <c r="M693">
        <v>27</v>
      </c>
      <c r="N693" s="1">
        <v>0</v>
      </c>
      <c r="O693">
        <v>23.82</v>
      </c>
    </row>
    <row r="694" spans="1:15" x14ac:dyDescent="0.25">
      <c r="A694">
        <v>738</v>
      </c>
      <c r="B694" s="1">
        <v>34.954140062835698</v>
      </c>
      <c r="C694" s="1">
        <v>34.9</v>
      </c>
      <c r="D694" s="1">
        <v>34.700000000000003</v>
      </c>
      <c r="E694" s="5">
        <v>0</v>
      </c>
      <c r="F694">
        <v>1</v>
      </c>
      <c r="G694">
        <v>1</v>
      </c>
      <c r="H694">
        <v>1</v>
      </c>
      <c r="I694">
        <v>3</v>
      </c>
      <c r="L694">
        <v>0</v>
      </c>
      <c r="M694">
        <v>51</v>
      </c>
      <c r="N694" s="1">
        <v>0.41158536585365901</v>
      </c>
      <c r="O694">
        <v>30.59</v>
      </c>
    </row>
    <row r="695" spans="1:15" x14ac:dyDescent="0.25">
      <c r="A695">
        <v>739</v>
      </c>
      <c r="B695" s="1">
        <v>32.6237398964672</v>
      </c>
      <c r="C695" s="1">
        <v>32.700000000000003</v>
      </c>
      <c r="D695" s="1">
        <v>32.5</v>
      </c>
      <c r="E695" s="5">
        <v>0</v>
      </c>
      <c r="F695">
        <v>1</v>
      </c>
      <c r="G695">
        <v>2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30</v>
      </c>
      <c r="N695" s="1">
        <v>0.37878787878787901</v>
      </c>
      <c r="O695">
        <v>26.2</v>
      </c>
    </row>
    <row r="696" spans="1:15" x14ac:dyDescent="0.25">
      <c r="A696">
        <v>740</v>
      </c>
      <c r="B696" s="1">
        <v>15.516170549592999</v>
      </c>
      <c r="C696" s="1">
        <v>14.7</v>
      </c>
      <c r="D696" s="1">
        <v>14.4</v>
      </c>
      <c r="E696" s="5">
        <v>0</v>
      </c>
      <c r="F696">
        <v>1</v>
      </c>
      <c r="G696">
        <v>1</v>
      </c>
      <c r="H696">
        <v>0</v>
      </c>
      <c r="I696">
        <v>2</v>
      </c>
      <c r="J696">
        <v>1</v>
      </c>
      <c r="K696">
        <v>0</v>
      </c>
      <c r="L696">
        <v>1</v>
      </c>
      <c r="M696">
        <v>32</v>
      </c>
      <c r="N696" s="1">
        <v>0</v>
      </c>
      <c r="O696">
        <v>29.04</v>
      </c>
    </row>
    <row r="697" spans="1:15" x14ac:dyDescent="0.25">
      <c r="A697">
        <v>741</v>
      </c>
      <c r="B697" s="1">
        <v>13.270771626034799</v>
      </c>
      <c r="C697" s="1">
        <v>12.6</v>
      </c>
      <c r="D697" s="1">
        <v>12.4</v>
      </c>
      <c r="E697" s="5">
        <v>1</v>
      </c>
      <c r="F697">
        <v>1</v>
      </c>
      <c r="G697">
        <v>1</v>
      </c>
      <c r="H697">
        <v>0</v>
      </c>
      <c r="I697">
        <v>2</v>
      </c>
      <c r="L697">
        <v>1</v>
      </c>
      <c r="M697">
        <v>122</v>
      </c>
      <c r="N697" s="1">
        <v>0.18127705627705601</v>
      </c>
      <c r="O697">
        <v>28.62</v>
      </c>
    </row>
    <row r="698" spans="1:15" x14ac:dyDescent="0.25">
      <c r="A698">
        <v>742</v>
      </c>
      <c r="B698" s="1">
        <v>34.282634996912897</v>
      </c>
      <c r="C698" s="1">
        <v>34.299999999999997</v>
      </c>
      <c r="D698" s="1">
        <v>34.1</v>
      </c>
      <c r="E698" s="5">
        <v>0</v>
      </c>
      <c r="F698">
        <v>1</v>
      </c>
      <c r="G698">
        <v>3</v>
      </c>
      <c r="H698">
        <v>1</v>
      </c>
      <c r="I698">
        <v>2</v>
      </c>
      <c r="J698">
        <v>1</v>
      </c>
      <c r="K698">
        <v>1</v>
      </c>
      <c r="L698">
        <v>1</v>
      </c>
      <c r="M698">
        <v>88</v>
      </c>
      <c r="N698" s="1">
        <v>4.9571052907502393</v>
      </c>
      <c r="O698">
        <v>23.51</v>
      </c>
    </row>
    <row r="699" spans="1:15" x14ac:dyDescent="0.25">
      <c r="A699">
        <v>743</v>
      </c>
      <c r="B699" s="1">
        <v>9.3205597001908007</v>
      </c>
      <c r="C699" s="1">
        <v>8.9</v>
      </c>
      <c r="D699" s="1">
        <v>8.6999999999999993</v>
      </c>
      <c r="E699" s="5">
        <v>0</v>
      </c>
      <c r="F699">
        <v>1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0</v>
      </c>
      <c r="M699">
        <v>101</v>
      </c>
      <c r="N699" s="1">
        <v>1.41243161956575</v>
      </c>
      <c r="O699">
        <v>23.03</v>
      </c>
    </row>
    <row r="700" spans="1:15" x14ac:dyDescent="0.25">
      <c r="A700">
        <v>744</v>
      </c>
      <c r="B700" s="1">
        <v>15.452443583248501</v>
      </c>
      <c r="C700" s="1">
        <v>14.7</v>
      </c>
      <c r="D700" s="1">
        <v>14.4</v>
      </c>
      <c r="E700" s="5">
        <v>0</v>
      </c>
      <c r="F700">
        <v>1</v>
      </c>
      <c r="G700">
        <v>1</v>
      </c>
      <c r="H700">
        <v>0</v>
      </c>
      <c r="I700">
        <v>2</v>
      </c>
      <c r="J700">
        <v>1</v>
      </c>
      <c r="K700">
        <v>0</v>
      </c>
      <c r="L700">
        <v>0</v>
      </c>
      <c r="M700">
        <v>30</v>
      </c>
      <c r="N700" s="1">
        <v>0.61728395061728403</v>
      </c>
      <c r="O700">
        <v>25.64</v>
      </c>
    </row>
    <row r="701" spans="1:15" x14ac:dyDescent="0.25">
      <c r="A701">
        <v>745</v>
      </c>
      <c r="B701" s="1">
        <v>26.090502751774903</v>
      </c>
      <c r="C701" s="1">
        <v>24.8</v>
      </c>
      <c r="D701" s="1">
        <v>24.8</v>
      </c>
      <c r="E701" s="5">
        <v>0</v>
      </c>
      <c r="F701">
        <v>1</v>
      </c>
      <c r="G701">
        <v>2</v>
      </c>
      <c r="H701">
        <v>1</v>
      </c>
      <c r="I701">
        <v>0</v>
      </c>
      <c r="J701">
        <v>1</v>
      </c>
      <c r="K701">
        <v>1</v>
      </c>
      <c r="L701">
        <v>1</v>
      </c>
      <c r="M701">
        <v>30</v>
      </c>
      <c r="N701" s="1">
        <v>2.0690586419753099</v>
      </c>
      <c r="O701">
        <v>24.76</v>
      </c>
    </row>
    <row r="702" spans="1:15" x14ac:dyDescent="0.25">
      <c r="A702">
        <v>746</v>
      </c>
      <c r="B702" s="1">
        <v>18.184364654952901</v>
      </c>
      <c r="C702" s="1">
        <v>21</v>
      </c>
      <c r="D702" s="1">
        <v>20.6</v>
      </c>
      <c r="E702" s="5">
        <v>0</v>
      </c>
      <c r="F702">
        <v>1</v>
      </c>
      <c r="G702">
        <v>1</v>
      </c>
      <c r="H702">
        <v>0</v>
      </c>
      <c r="I702">
        <v>0</v>
      </c>
      <c r="J702">
        <v>1</v>
      </c>
      <c r="K702">
        <v>1</v>
      </c>
      <c r="L702">
        <v>1</v>
      </c>
      <c r="M702">
        <v>31</v>
      </c>
      <c r="N702" s="1">
        <v>0.61813186813186805</v>
      </c>
      <c r="O702">
        <v>22.34</v>
      </c>
    </row>
    <row r="703" spans="1:15" x14ac:dyDescent="0.25">
      <c r="A703">
        <v>747</v>
      </c>
      <c r="B703" s="1">
        <v>16.3531910177391</v>
      </c>
      <c r="C703" s="1">
        <v>15.5</v>
      </c>
      <c r="D703" s="1">
        <v>16.399999999999999</v>
      </c>
      <c r="E703" s="5">
        <v>0</v>
      </c>
      <c r="F703">
        <v>1</v>
      </c>
      <c r="G703">
        <v>2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43</v>
      </c>
      <c r="N703" s="1">
        <v>0.65227170490328401</v>
      </c>
      <c r="O703">
        <v>26.47</v>
      </c>
    </row>
    <row r="704" spans="1:15" x14ac:dyDescent="0.25">
      <c r="A704">
        <v>748</v>
      </c>
      <c r="B704" s="1">
        <v>18.615224515896202</v>
      </c>
      <c r="C704" s="1">
        <v>17.7</v>
      </c>
      <c r="D704" s="1">
        <v>17.8</v>
      </c>
      <c r="E704" s="5">
        <v>0</v>
      </c>
      <c r="F704">
        <v>1</v>
      </c>
      <c r="G704">
        <v>1</v>
      </c>
      <c r="H704">
        <v>1</v>
      </c>
      <c r="I704">
        <v>0</v>
      </c>
      <c r="L704">
        <v>0</v>
      </c>
      <c r="M704">
        <v>66</v>
      </c>
      <c r="N704" s="1">
        <v>2.4988908140403701</v>
      </c>
      <c r="O704">
        <v>30.87</v>
      </c>
    </row>
    <row r="705" spans="1:15" x14ac:dyDescent="0.25">
      <c r="A705">
        <v>749</v>
      </c>
      <c r="B705" s="1">
        <v>17.120515531640901</v>
      </c>
      <c r="C705" s="1">
        <v>20</v>
      </c>
      <c r="D705" s="1">
        <v>19.600000000000001</v>
      </c>
      <c r="E705" s="5">
        <v>0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1</v>
      </c>
      <c r="M705">
        <v>37</v>
      </c>
      <c r="N705" s="1">
        <v>0</v>
      </c>
      <c r="O705">
        <v>27.44</v>
      </c>
    </row>
    <row r="706" spans="1:15" x14ac:dyDescent="0.25">
      <c r="A706">
        <v>750</v>
      </c>
      <c r="B706" s="1">
        <v>20.8160158554895</v>
      </c>
      <c r="C706" s="1">
        <v>19.8</v>
      </c>
      <c r="D706" s="1">
        <v>19.399999999999999</v>
      </c>
      <c r="E706" s="5">
        <v>0</v>
      </c>
      <c r="F706">
        <v>1</v>
      </c>
      <c r="G706">
        <v>1</v>
      </c>
      <c r="H706">
        <v>0</v>
      </c>
      <c r="I706">
        <v>1</v>
      </c>
      <c r="J706">
        <v>1</v>
      </c>
      <c r="K706">
        <v>1</v>
      </c>
      <c r="L706">
        <v>0</v>
      </c>
      <c r="M706">
        <v>44</v>
      </c>
      <c r="N706" s="1">
        <v>0</v>
      </c>
      <c r="O706">
        <v>25.34</v>
      </c>
    </row>
    <row r="707" spans="1:15" x14ac:dyDescent="0.25">
      <c r="A707">
        <v>751</v>
      </c>
      <c r="B707" s="1">
        <v>9.2218292470735896</v>
      </c>
      <c r="C707" s="1">
        <v>8.8000000000000007</v>
      </c>
      <c r="D707" s="1">
        <v>8.6</v>
      </c>
      <c r="E707" s="5">
        <v>1</v>
      </c>
      <c r="F707">
        <v>1</v>
      </c>
      <c r="G707">
        <v>1</v>
      </c>
      <c r="H707">
        <v>0</v>
      </c>
      <c r="I707">
        <v>3</v>
      </c>
      <c r="J707">
        <v>1</v>
      </c>
      <c r="K707">
        <v>1</v>
      </c>
      <c r="L707">
        <v>1</v>
      </c>
      <c r="M707">
        <v>50</v>
      </c>
      <c r="N707" s="1">
        <v>0</v>
      </c>
      <c r="O707">
        <v>29.47</v>
      </c>
    </row>
    <row r="708" spans="1:15" x14ac:dyDescent="0.25">
      <c r="A708">
        <v>752</v>
      </c>
      <c r="B708" s="1">
        <v>21.763465224961301</v>
      </c>
      <c r="C708" s="1">
        <v>20.7</v>
      </c>
      <c r="D708" s="1">
        <v>20.8</v>
      </c>
      <c r="E708" s="5">
        <v>0</v>
      </c>
      <c r="F708">
        <v>1</v>
      </c>
      <c r="G708">
        <v>1</v>
      </c>
      <c r="H708">
        <v>0</v>
      </c>
      <c r="I708">
        <v>0</v>
      </c>
      <c r="J708">
        <v>1</v>
      </c>
      <c r="K708">
        <v>1</v>
      </c>
      <c r="L708">
        <v>0</v>
      </c>
      <c r="M708">
        <v>45</v>
      </c>
      <c r="N708" s="1">
        <v>3.3880378597870902</v>
      </c>
      <c r="O708">
        <v>25.17</v>
      </c>
    </row>
    <row r="709" spans="1:15" x14ac:dyDescent="0.25">
      <c r="A709">
        <v>753</v>
      </c>
      <c r="B709" s="1">
        <v>18.7945504556697</v>
      </c>
      <c r="C709" s="1">
        <v>17.899999999999999</v>
      </c>
      <c r="D709" s="1">
        <v>18.7</v>
      </c>
      <c r="E709" s="5">
        <v>0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0</v>
      </c>
      <c r="L709">
        <v>0</v>
      </c>
      <c r="M709">
        <v>44</v>
      </c>
      <c r="N709" s="1">
        <v>0.60773546331954498</v>
      </c>
      <c r="O709">
        <v>23.62</v>
      </c>
    </row>
    <row r="710" spans="1:15" x14ac:dyDescent="0.25">
      <c r="A710">
        <v>754</v>
      </c>
      <c r="B710" s="1">
        <v>21.987500803290299</v>
      </c>
      <c r="C710" s="1">
        <v>20.9</v>
      </c>
      <c r="D710" s="1">
        <v>21.7</v>
      </c>
      <c r="E710" s="5">
        <v>0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46</v>
      </c>
      <c r="N710" s="1">
        <v>2.8606914321200003</v>
      </c>
      <c r="O710">
        <v>27.29</v>
      </c>
    </row>
    <row r="711" spans="1:15" x14ac:dyDescent="0.25">
      <c r="A711">
        <v>755</v>
      </c>
      <c r="B711" s="1">
        <v>11.486492510630701</v>
      </c>
      <c r="C711" s="1">
        <v>10.9</v>
      </c>
      <c r="D711" s="1">
        <v>10.7</v>
      </c>
      <c r="E711" s="5">
        <v>1</v>
      </c>
      <c r="F711">
        <v>1</v>
      </c>
      <c r="G711">
        <v>3</v>
      </c>
      <c r="H711">
        <v>0</v>
      </c>
      <c r="I711">
        <v>1</v>
      </c>
      <c r="J711">
        <v>1</v>
      </c>
      <c r="K711">
        <v>1</v>
      </c>
      <c r="L711">
        <v>1</v>
      </c>
      <c r="M711">
        <v>42</v>
      </c>
      <c r="N711" s="1">
        <v>0.91377091377091402</v>
      </c>
      <c r="O711">
        <v>23.6</v>
      </c>
    </row>
    <row r="712" spans="1:15" x14ac:dyDescent="0.25">
      <c r="A712">
        <v>756</v>
      </c>
      <c r="B712" s="1">
        <v>32.242530197075695</v>
      </c>
      <c r="C712" s="1">
        <v>32.299999999999997</v>
      </c>
      <c r="D712" s="1">
        <v>32.200000000000003</v>
      </c>
      <c r="E712" s="5">
        <v>0</v>
      </c>
      <c r="F712">
        <v>1</v>
      </c>
      <c r="G712">
        <v>1</v>
      </c>
      <c r="H712">
        <v>0</v>
      </c>
      <c r="I712">
        <v>1</v>
      </c>
      <c r="J712">
        <v>1</v>
      </c>
      <c r="K712">
        <v>0</v>
      </c>
      <c r="L712">
        <v>1</v>
      </c>
      <c r="M712">
        <v>39</v>
      </c>
      <c r="N712" s="1">
        <v>1.5971713098729201</v>
      </c>
      <c r="O712">
        <v>27.27</v>
      </c>
    </row>
    <row r="713" spans="1:15" x14ac:dyDescent="0.25">
      <c r="A713">
        <v>757</v>
      </c>
      <c r="B713" s="1">
        <v>21.8980646938649</v>
      </c>
      <c r="C713" s="1">
        <v>20.8</v>
      </c>
      <c r="D713" s="1">
        <v>20.399999999999999</v>
      </c>
      <c r="E713" s="5">
        <v>0</v>
      </c>
      <c r="F713">
        <v>1</v>
      </c>
      <c r="G713">
        <v>3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41</v>
      </c>
      <c r="N713" s="1">
        <v>0.42847725774555001</v>
      </c>
      <c r="O713">
        <v>20.420000000000002</v>
      </c>
    </row>
    <row r="714" spans="1:15" x14ac:dyDescent="0.25">
      <c r="A714">
        <v>758</v>
      </c>
      <c r="B714" s="1">
        <v>14.145207191030501</v>
      </c>
      <c r="C714" s="1">
        <v>17.100000000000001</v>
      </c>
      <c r="D714" s="1">
        <v>16.8</v>
      </c>
      <c r="E714" s="5">
        <v>0</v>
      </c>
      <c r="F714">
        <v>1</v>
      </c>
      <c r="G714">
        <v>1</v>
      </c>
      <c r="H714">
        <v>0</v>
      </c>
      <c r="I714">
        <v>0</v>
      </c>
      <c r="J714">
        <v>1</v>
      </c>
      <c r="K714">
        <v>0</v>
      </c>
      <c r="L714">
        <v>1</v>
      </c>
      <c r="M714">
        <v>41</v>
      </c>
      <c r="N714" s="1">
        <v>0.23148148148148098</v>
      </c>
      <c r="O714">
        <v>27.01</v>
      </c>
    </row>
    <row r="715" spans="1:15" x14ac:dyDescent="0.25">
      <c r="A715">
        <v>759</v>
      </c>
      <c r="B715" s="1">
        <v>17.331822056886001</v>
      </c>
      <c r="C715" s="1">
        <v>16.5</v>
      </c>
      <c r="D715" s="1">
        <v>16.100000000000001</v>
      </c>
      <c r="E715" s="5">
        <v>0</v>
      </c>
      <c r="F715">
        <v>1</v>
      </c>
      <c r="G715">
        <v>1</v>
      </c>
      <c r="H715">
        <v>1</v>
      </c>
      <c r="I715">
        <v>1</v>
      </c>
      <c r="J715">
        <v>3</v>
      </c>
      <c r="K715">
        <v>1</v>
      </c>
      <c r="L715">
        <v>0</v>
      </c>
      <c r="M715">
        <v>51</v>
      </c>
      <c r="N715" s="1">
        <v>2.05389265976781</v>
      </c>
      <c r="O715">
        <v>33.15</v>
      </c>
    </row>
    <row r="716" spans="1:15" x14ac:dyDescent="0.25">
      <c r="A716">
        <v>760</v>
      </c>
      <c r="B716" s="1">
        <v>19.274264382959998</v>
      </c>
      <c r="C716" s="1">
        <v>22</v>
      </c>
      <c r="D716" s="1">
        <v>21.6</v>
      </c>
      <c r="E716" s="5">
        <v>0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0</v>
      </c>
      <c r="L716">
        <v>1</v>
      </c>
      <c r="M716">
        <v>38</v>
      </c>
      <c r="N716" s="1">
        <v>0</v>
      </c>
      <c r="O716">
        <v>22.67</v>
      </c>
    </row>
    <row r="717" spans="1:15" x14ac:dyDescent="0.25">
      <c r="A717">
        <v>761</v>
      </c>
      <c r="B717" s="1">
        <v>21.4556547683483</v>
      </c>
      <c r="C717" s="1">
        <v>20.399999999999999</v>
      </c>
      <c r="D717" s="1">
        <v>20</v>
      </c>
      <c r="E717" s="5">
        <v>0</v>
      </c>
      <c r="F717">
        <v>2</v>
      </c>
      <c r="G717">
        <v>1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52</v>
      </c>
      <c r="N717" s="1">
        <v>0.65073613986657508</v>
      </c>
      <c r="O717">
        <v>18.899999999999999</v>
      </c>
    </row>
    <row r="718" spans="1:15" x14ac:dyDescent="0.25">
      <c r="A718">
        <v>762</v>
      </c>
      <c r="B718" s="1">
        <v>21.4556547683483</v>
      </c>
      <c r="C718" s="1">
        <v>20.399999999999999</v>
      </c>
      <c r="D718" s="1">
        <v>20</v>
      </c>
      <c r="E718" s="5">
        <v>0</v>
      </c>
      <c r="F718">
        <v>1</v>
      </c>
      <c r="G718">
        <v>1</v>
      </c>
      <c r="H718">
        <v>1</v>
      </c>
      <c r="I718">
        <v>3</v>
      </c>
      <c r="J718">
        <v>2</v>
      </c>
      <c r="K718">
        <v>0</v>
      </c>
      <c r="L718">
        <v>0</v>
      </c>
      <c r="M718">
        <v>52</v>
      </c>
      <c r="N718" s="1">
        <v>0.65073613986657508</v>
      </c>
      <c r="O718">
        <v>26.32</v>
      </c>
    </row>
    <row r="719" spans="1:15" x14ac:dyDescent="0.25">
      <c r="A719">
        <v>763</v>
      </c>
      <c r="B719" s="1">
        <v>6.5898419292988706</v>
      </c>
      <c r="C719" s="1">
        <v>10</v>
      </c>
      <c r="D719" s="1">
        <v>9.8000000000000007</v>
      </c>
      <c r="E719" s="5">
        <v>1</v>
      </c>
      <c r="F719">
        <v>1</v>
      </c>
      <c r="G719">
        <v>1</v>
      </c>
      <c r="H719">
        <v>0</v>
      </c>
      <c r="I719">
        <v>2</v>
      </c>
      <c r="J719">
        <v>1</v>
      </c>
      <c r="K719">
        <v>1</v>
      </c>
      <c r="L719">
        <v>0</v>
      </c>
      <c r="M719">
        <v>39</v>
      </c>
      <c r="N719" s="1">
        <v>0</v>
      </c>
      <c r="O719">
        <v>27.81</v>
      </c>
    </row>
    <row r="720" spans="1:15" x14ac:dyDescent="0.25">
      <c r="A720">
        <v>765</v>
      </c>
      <c r="B720" s="1">
        <v>37.131410256410305</v>
      </c>
      <c r="C720" s="1">
        <v>37</v>
      </c>
      <c r="D720" s="1">
        <v>36.700000000000003</v>
      </c>
      <c r="E720" s="5">
        <v>0</v>
      </c>
      <c r="F720">
        <v>1</v>
      </c>
      <c r="G720">
        <v>1</v>
      </c>
      <c r="H720">
        <v>0</v>
      </c>
      <c r="I720">
        <v>3</v>
      </c>
      <c r="L720">
        <v>0</v>
      </c>
      <c r="M720">
        <v>43</v>
      </c>
      <c r="N720" s="1">
        <v>1.37000071711025</v>
      </c>
      <c r="O720">
        <v>24.63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activeCell="E2" sqref="E2:E4"/>
    </sheetView>
  </sheetViews>
  <sheetFormatPr baseColWidth="10" defaultColWidth="11.5703125" defaultRowHeight="15" x14ac:dyDescent="0.25"/>
  <cols>
    <col min="7" max="7" width="82.5703125" style="2" customWidth="1"/>
  </cols>
  <sheetData>
    <row r="1" spans="1:3" x14ac:dyDescent="0.25">
      <c r="A1" t="s">
        <v>31</v>
      </c>
      <c r="B1" t="s">
        <v>32</v>
      </c>
      <c r="C1" t="s">
        <v>33</v>
      </c>
    </row>
    <row r="2" spans="1:3" x14ac:dyDescent="0.25">
      <c r="A2" s="1">
        <v>9.5883771539693594</v>
      </c>
      <c r="B2" s="1">
        <f>A2*0.95</f>
        <v>9.1089582962708917</v>
      </c>
      <c r="C2" s="1">
        <f>B2*0.98</f>
        <v>8.9267791303454729</v>
      </c>
    </row>
    <row r="3" spans="1:3" x14ac:dyDescent="0.25">
      <c r="A3" s="1">
        <v>19.664326387162102</v>
      </c>
      <c r="B3" s="1">
        <f t="shared" ref="B3:B6" si="0">A3*0.95</f>
        <v>18.681110067803996</v>
      </c>
      <c r="C3" s="1">
        <f>0.5+B3*0.98</f>
        <v>18.807487866447914</v>
      </c>
    </row>
    <row r="4" spans="1:3" x14ac:dyDescent="0.25">
      <c r="A4" s="1">
        <v>27.429348879139798</v>
      </c>
      <c r="B4" s="1">
        <f t="shared" si="0"/>
        <v>26.057881435182807</v>
      </c>
      <c r="C4" s="1">
        <f>1.2+B4*0.98</f>
        <v>26.736723806479151</v>
      </c>
    </row>
    <row r="5" spans="1:3" x14ac:dyDescent="0.25">
      <c r="A5" s="1">
        <v>27.368380411858702</v>
      </c>
      <c r="B5" s="1">
        <f t="shared" si="0"/>
        <v>25.999961391265767</v>
      </c>
      <c r="C5" s="1">
        <f t="shared" ref="C5:C6" si="1">1.2+B5*0.98</f>
        <v>26.67996216344045</v>
      </c>
    </row>
    <row r="6" spans="1:3" x14ac:dyDescent="0.25">
      <c r="A6" s="1">
        <v>10.151409048467901</v>
      </c>
      <c r="B6" s="1">
        <f t="shared" si="0"/>
        <v>9.643838596044505</v>
      </c>
      <c r="C6" s="1">
        <f t="shared" si="1"/>
        <v>10.650961824123614</v>
      </c>
    </row>
    <row r="7" spans="1:3" x14ac:dyDescent="0.25">
      <c r="A7" s="1">
        <v>35.669872659485101</v>
      </c>
      <c r="B7" s="1">
        <f>1.7+A7*0.95</f>
        <v>35.586379026510848</v>
      </c>
      <c r="C7" s="1">
        <f>0.5+B7*0.98</f>
        <v>35.374651445980632</v>
      </c>
    </row>
    <row r="8" spans="1:3" x14ac:dyDescent="0.25">
      <c r="A8" s="1">
        <v>27.780330926576003</v>
      </c>
      <c r="B8" s="1">
        <f>A8*0.95</f>
        <v>26.391314380247202</v>
      </c>
      <c r="C8" s="1">
        <f>1.2+B8*0.98</f>
        <v>27.063488092642256</v>
      </c>
    </row>
    <row r="9" spans="1:3" x14ac:dyDescent="0.25">
      <c r="A9" s="1">
        <v>14.625236638659899</v>
      </c>
      <c r="B9" s="1">
        <f>3.7+A9*0.95</f>
        <v>17.593974806726905</v>
      </c>
      <c r="C9" s="1">
        <f t="shared" ref="C9:C66" si="2">B9*0.98</f>
        <v>17.242095310592365</v>
      </c>
    </row>
    <row r="10" spans="1:3" x14ac:dyDescent="0.25">
      <c r="A10" s="1">
        <v>20.425662725031099</v>
      </c>
      <c r="B10" s="1">
        <f>A10*0.95</f>
        <v>19.404379588779545</v>
      </c>
      <c r="C10" s="1">
        <f t="shared" si="2"/>
        <v>19.016291997003954</v>
      </c>
    </row>
    <row r="11" spans="1:3" x14ac:dyDescent="0.25">
      <c r="A11" s="1">
        <v>13.5579004329004</v>
      </c>
      <c r="B11" s="1">
        <f>A11*0.95</f>
        <v>12.880005411255379</v>
      </c>
      <c r="C11" s="1">
        <f t="shared" si="2"/>
        <v>12.622405303030272</v>
      </c>
    </row>
    <row r="12" spans="1:3" x14ac:dyDescent="0.25">
      <c r="A12" s="1">
        <v>27.3698117263604</v>
      </c>
      <c r="B12" s="1">
        <f>A12*0.95</f>
        <v>26.001321140042378</v>
      </c>
      <c r="C12" s="1">
        <f t="shared" ref="C12:C14" si="3">1.2+B12*0.98</f>
        <v>26.681294717241531</v>
      </c>
    </row>
    <row r="13" spans="1:3" x14ac:dyDescent="0.25">
      <c r="A13" s="1">
        <v>22.025827082178999</v>
      </c>
      <c r="B13" s="1">
        <f>A13*0.95</f>
        <v>20.924535728070047</v>
      </c>
      <c r="C13" s="1">
        <f t="shared" si="3"/>
        <v>21.706045013508646</v>
      </c>
    </row>
    <row r="14" spans="1:3" x14ac:dyDescent="0.25">
      <c r="A14" s="1">
        <v>21.380863550907101</v>
      </c>
      <c r="B14" s="1">
        <f>3.7+A14*0.95</f>
        <v>24.011820373361743</v>
      </c>
      <c r="C14" s="1">
        <f t="shared" si="3"/>
        <v>24.731583965894508</v>
      </c>
    </row>
    <row r="15" spans="1:3" x14ac:dyDescent="0.25">
      <c r="A15" s="1">
        <v>24.425895219284001</v>
      </c>
      <c r="B15" s="1">
        <f>3.7+A15*0.95</f>
        <v>26.904600458319798</v>
      </c>
      <c r="C15" s="1">
        <f t="shared" si="2"/>
        <v>26.3665084491534</v>
      </c>
    </row>
    <row r="16" spans="1:3" x14ac:dyDescent="0.25">
      <c r="A16" s="1">
        <v>11.6596850064262</v>
      </c>
      <c r="B16" s="1">
        <f>A16*0.95</f>
        <v>11.07670075610489</v>
      </c>
      <c r="C16" s="1">
        <f t="shared" si="2"/>
        <v>10.855166740982792</v>
      </c>
    </row>
    <row r="17" spans="1:3" x14ac:dyDescent="0.25">
      <c r="A17" s="1">
        <v>24.606770445654998</v>
      </c>
      <c r="B17" s="1">
        <f>3.7+A17*0.95</f>
        <v>27.076431923372247</v>
      </c>
      <c r="C17" s="1">
        <f>1.2+B17*0.98</f>
        <v>27.734903284904803</v>
      </c>
    </row>
    <row r="18" spans="1:3" x14ac:dyDescent="0.25">
      <c r="A18" s="1">
        <v>17.544112645320201</v>
      </c>
      <c r="B18" s="1">
        <f>A18*0.95</f>
        <v>16.666907013054189</v>
      </c>
      <c r="C18" s="1">
        <f>0.5+B18*0.98</f>
        <v>16.833568872793105</v>
      </c>
    </row>
    <row r="19" spans="1:3" x14ac:dyDescent="0.25">
      <c r="A19" s="1">
        <v>7.058932943552219</v>
      </c>
      <c r="B19" s="1">
        <f>A19*0.95</f>
        <v>6.7059862963746077</v>
      </c>
      <c r="C19" s="1">
        <f t="shared" si="2"/>
        <v>6.5718665704471153</v>
      </c>
    </row>
    <row r="20" spans="1:3" x14ac:dyDescent="0.25">
      <c r="A20" s="1">
        <v>17.1715315059771</v>
      </c>
      <c r="B20" s="1">
        <f>3.7+A20*0.95</f>
        <v>20.012954930678244</v>
      </c>
      <c r="C20" s="1">
        <f t="shared" si="2"/>
        <v>19.612695832064681</v>
      </c>
    </row>
    <row r="21" spans="1:3" x14ac:dyDescent="0.25">
      <c r="A21" s="1">
        <v>11.8094701100019</v>
      </c>
      <c r="B21" s="1">
        <f>A21*0.95</f>
        <v>11.218996604501804</v>
      </c>
      <c r="C21" s="1">
        <f t="shared" si="2"/>
        <v>10.994616672411768</v>
      </c>
    </row>
    <row r="22" spans="1:3" x14ac:dyDescent="0.25">
      <c r="A22" s="1">
        <v>39.186724792315196</v>
      </c>
      <c r="B22" s="1">
        <f>3.7+A22*0.95</f>
        <v>40.927388552699441</v>
      </c>
      <c r="C22" s="1">
        <f t="shared" si="2"/>
        <v>40.108840781645448</v>
      </c>
    </row>
    <row r="23" spans="1:3" x14ac:dyDescent="0.25">
      <c r="A23" s="1">
        <v>23.721467085448701</v>
      </c>
      <c r="B23" s="1">
        <f>A23*0.95</f>
        <v>22.535393731176264</v>
      </c>
      <c r="C23" s="1">
        <f t="shared" si="2"/>
        <v>22.084685856552738</v>
      </c>
    </row>
    <row r="24" spans="1:3" x14ac:dyDescent="0.25">
      <c r="A24" s="1">
        <v>9.7583707362694003</v>
      </c>
      <c r="B24" s="1">
        <f>2.7+A24*0.95</f>
        <v>11.970452199455931</v>
      </c>
      <c r="C24" s="1">
        <f t="shared" si="2"/>
        <v>11.731043155466812</v>
      </c>
    </row>
    <row r="25" spans="1:3" x14ac:dyDescent="0.25">
      <c r="A25" s="1">
        <v>22.9554208166624</v>
      </c>
      <c r="B25" s="1">
        <f>A25*0.95</f>
        <v>21.80764977582928</v>
      </c>
      <c r="C25" s="1">
        <f t="shared" si="2"/>
        <v>21.371496780312693</v>
      </c>
    </row>
    <row r="26" spans="1:3" x14ac:dyDescent="0.25">
      <c r="A26" s="1">
        <v>22.931112580128499</v>
      </c>
      <c r="B26" s="1">
        <f>A26*0.95</f>
        <v>21.784556951122074</v>
      </c>
      <c r="C26" s="1">
        <f>0.5+B26*0.98</f>
        <v>21.848865812099632</v>
      </c>
    </row>
    <row r="27" spans="1:3" x14ac:dyDescent="0.25">
      <c r="A27" s="1">
        <v>13.8579127867061</v>
      </c>
      <c r="B27" s="1">
        <f>3.7+A27*0.95</f>
        <v>16.865017147370796</v>
      </c>
      <c r="C27" s="1">
        <f>1.2+B27*0.98</f>
        <v>17.72771680442338</v>
      </c>
    </row>
    <row r="28" spans="1:3" x14ac:dyDescent="0.25">
      <c r="A28" s="1">
        <v>22.670524038564398</v>
      </c>
      <c r="B28" s="1">
        <f>A28*0.95</f>
        <v>21.536997836636179</v>
      </c>
      <c r="C28" s="1">
        <f t="shared" si="2"/>
        <v>21.106257879903456</v>
      </c>
    </row>
    <row r="29" spans="1:3" x14ac:dyDescent="0.25">
      <c r="A29" s="1">
        <v>17.119430444892998</v>
      </c>
      <c r="B29" s="1">
        <f>3.7+A29*0.95</f>
        <v>19.963458922648346</v>
      </c>
      <c r="C29" s="1">
        <f t="shared" si="2"/>
        <v>19.564189744195378</v>
      </c>
    </row>
    <row r="30" spans="1:3" x14ac:dyDescent="0.25">
      <c r="A30" s="1">
        <v>11.874791874791899</v>
      </c>
      <c r="B30" s="1">
        <f>3.7+A30*0.95</f>
        <v>14.981052281052303</v>
      </c>
      <c r="C30" s="1">
        <f t="shared" si="2"/>
        <v>14.681431235431257</v>
      </c>
    </row>
    <row r="31" spans="1:3" x14ac:dyDescent="0.25">
      <c r="A31" s="1">
        <v>13.4155149410183</v>
      </c>
      <c r="B31" s="1">
        <f>A31*0.95</f>
        <v>12.744739193967384</v>
      </c>
      <c r="C31" s="1">
        <f>0.5+B31*0.98</f>
        <v>12.989844410088036</v>
      </c>
    </row>
    <row r="32" spans="1:3" x14ac:dyDescent="0.25">
      <c r="A32" s="1">
        <v>22.599850494827599</v>
      </c>
      <c r="B32" s="1">
        <f>A32*0.95</f>
        <v>21.469857970086217</v>
      </c>
      <c r="C32" s="1">
        <f t="shared" si="2"/>
        <v>21.040460810684493</v>
      </c>
    </row>
    <row r="33" spans="1:3" x14ac:dyDescent="0.25">
      <c r="A33" s="1">
        <v>21.405974056902799</v>
      </c>
      <c r="B33" s="1">
        <f>3.7+A33*0.95</f>
        <v>24.035675354057659</v>
      </c>
      <c r="C33" s="1">
        <f>0.5+B33*0.98</f>
        <v>24.054961846976507</v>
      </c>
    </row>
    <row r="34" spans="1:3" x14ac:dyDescent="0.25">
      <c r="A34" s="1">
        <v>17.997765238041698</v>
      </c>
      <c r="B34" s="1">
        <f>A34*0.95</f>
        <v>17.097876976139613</v>
      </c>
      <c r="C34" s="1">
        <f t="shared" si="2"/>
        <v>16.755919436616821</v>
      </c>
    </row>
    <row r="35" spans="1:3" x14ac:dyDescent="0.25">
      <c r="A35" s="1">
        <v>21.383592923276101</v>
      </c>
      <c r="B35" s="1">
        <f>3.7+A35*0.95</f>
        <v>24.014413277112293</v>
      </c>
      <c r="C35" s="1">
        <f>1.2+B35*0.98</f>
        <v>24.734125011570047</v>
      </c>
    </row>
    <row r="36" spans="1:3" x14ac:dyDescent="0.25">
      <c r="A36" s="1">
        <v>17.1343763098198</v>
      </c>
      <c r="B36" s="1">
        <f>3.7+A36*0.95</f>
        <v>19.97765749432881</v>
      </c>
      <c r="C36" s="1">
        <f t="shared" si="2"/>
        <v>19.578104344442234</v>
      </c>
    </row>
    <row r="37" spans="1:3" x14ac:dyDescent="0.25">
      <c r="A37" s="1">
        <v>26.135126837281604</v>
      </c>
      <c r="B37" s="1">
        <f>A37*0.95</f>
        <v>24.828370495417524</v>
      </c>
      <c r="C37" s="1">
        <f>0.5+B37*0.98</f>
        <v>24.831803085509172</v>
      </c>
    </row>
    <row r="38" spans="1:3" x14ac:dyDescent="0.25">
      <c r="A38" s="1">
        <v>28.159054576778704</v>
      </c>
      <c r="B38" s="1">
        <f>A38*0.95</f>
        <v>26.751101847939768</v>
      </c>
      <c r="C38" s="1">
        <f t="shared" si="2"/>
        <v>26.216079810980972</v>
      </c>
    </row>
    <row r="39" spans="1:3" x14ac:dyDescent="0.25">
      <c r="A39" s="1">
        <v>19.698741796208498</v>
      </c>
      <c r="B39" s="1">
        <f>A39*0.95</f>
        <v>18.713804706398072</v>
      </c>
      <c r="C39" s="1">
        <f>0.5+B39*0.98</f>
        <v>18.839528612270112</v>
      </c>
    </row>
    <row r="40" spans="1:3" x14ac:dyDescent="0.25">
      <c r="A40" s="1">
        <v>11.932785379590399</v>
      </c>
      <c r="B40" s="1">
        <f>3.7+A40*0.95</f>
        <v>15.036146110610879</v>
      </c>
      <c r="C40" s="1">
        <f t="shared" si="2"/>
        <v>14.735423188398661</v>
      </c>
    </row>
    <row r="41" spans="1:3" x14ac:dyDescent="0.25">
      <c r="A41" s="1">
        <v>24.924573781901799</v>
      </c>
      <c r="B41" s="1">
        <f>3.7+A41*0.95</f>
        <v>27.378345092806708</v>
      </c>
      <c r="C41" s="1">
        <f t="shared" si="2"/>
        <v>26.830778190950571</v>
      </c>
    </row>
    <row r="42" spans="1:3" x14ac:dyDescent="0.25">
      <c r="A42" s="1">
        <v>17.152785457905999</v>
      </c>
      <c r="B42" s="1">
        <f>3.7+A42*0.95</f>
        <v>19.995146185010697</v>
      </c>
      <c r="C42" s="1">
        <f t="shared" si="2"/>
        <v>19.595243261310483</v>
      </c>
    </row>
    <row r="43" spans="1:3" x14ac:dyDescent="0.25">
      <c r="A43" s="1">
        <v>19.435579926761502</v>
      </c>
      <c r="B43" s="1">
        <f>A43*0.95</f>
        <v>18.463800930423425</v>
      </c>
      <c r="C43" s="1">
        <f t="shared" si="2"/>
        <v>18.094524911814954</v>
      </c>
    </row>
    <row r="44" spans="1:3" x14ac:dyDescent="0.25">
      <c r="A44" s="1">
        <v>21.0499581040499</v>
      </c>
      <c r="B44" s="1">
        <f>A44*0.95</f>
        <v>19.997460198847403</v>
      </c>
      <c r="C44" s="1">
        <f t="shared" si="2"/>
        <v>19.597510994870454</v>
      </c>
    </row>
    <row r="45" spans="1:3" x14ac:dyDescent="0.25">
      <c r="A45" s="1">
        <v>32.5603546438686</v>
      </c>
      <c r="B45" s="1">
        <f>1.7+A45*0.95</f>
        <v>32.632336911675168</v>
      </c>
      <c r="C45" s="1">
        <f>0.5+B45*0.98</f>
        <v>32.479690173441668</v>
      </c>
    </row>
    <row r="46" spans="1:3" x14ac:dyDescent="0.25">
      <c r="A46" s="1">
        <v>15.834575685510599</v>
      </c>
      <c r="B46" s="1">
        <f>A46*0.95</f>
        <v>15.042846901235068</v>
      </c>
      <c r="C46" s="1">
        <f t="shared" si="2"/>
        <v>14.741989963210367</v>
      </c>
    </row>
    <row r="47" spans="1:3" x14ac:dyDescent="0.25">
      <c r="A47" s="1">
        <v>40.457677734072199</v>
      </c>
      <c r="B47" s="1">
        <f>3.7+A47*0.95</f>
        <v>42.134793847368591</v>
      </c>
      <c r="C47" s="1">
        <f>0.5+B47*0.98</f>
        <v>41.792097970421217</v>
      </c>
    </row>
    <row r="48" spans="1:3" x14ac:dyDescent="0.25">
      <c r="A48" s="1">
        <v>17.223735781165299</v>
      </c>
      <c r="B48" s="1">
        <f>A48*0.95</f>
        <v>16.362548992107033</v>
      </c>
      <c r="C48" s="1">
        <f t="shared" si="2"/>
        <v>16.035298012264892</v>
      </c>
    </row>
    <row r="49" spans="1:3" x14ac:dyDescent="0.25">
      <c r="A49" s="1">
        <v>20.758887577069398</v>
      </c>
      <c r="B49" s="1">
        <f>A49*0.95</f>
        <v>19.720943198215927</v>
      </c>
      <c r="C49" s="1">
        <f t="shared" ref="C49:C50" si="4">0.5+B49*0.98</f>
        <v>19.826524334251609</v>
      </c>
    </row>
    <row r="50" spans="1:3" x14ac:dyDescent="0.25">
      <c r="A50" s="1">
        <v>11.022521727875299</v>
      </c>
      <c r="B50" s="1">
        <f>A50*0.95</f>
        <v>10.471395641481534</v>
      </c>
      <c r="C50" s="1">
        <f t="shared" si="4"/>
        <v>10.761967728651904</v>
      </c>
    </row>
    <row r="51" spans="1:3" x14ac:dyDescent="0.25">
      <c r="A51" s="1">
        <v>18.255615192133202</v>
      </c>
      <c r="B51" s="1">
        <f>3.7+A51*0.95</f>
        <v>21.04283443252654</v>
      </c>
      <c r="C51" s="1">
        <f t="shared" si="2"/>
        <v>20.621977743876009</v>
      </c>
    </row>
    <row r="52" spans="1:3" x14ac:dyDescent="0.25">
      <c r="A52" s="1">
        <v>22.0218996689585</v>
      </c>
      <c r="B52" s="1">
        <f t="shared" ref="B52:B57" si="5">A52*0.95</f>
        <v>20.920804685510575</v>
      </c>
      <c r="C52" s="1">
        <f>1.2+B52*0.98</f>
        <v>21.702388591800361</v>
      </c>
    </row>
    <row r="53" spans="1:3" x14ac:dyDescent="0.25">
      <c r="A53" s="1">
        <v>17.5070028011204</v>
      </c>
      <c r="B53" s="1">
        <f t="shared" si="5"/>
        <v>16.631652661064379</v>
      </c>
      <c r="C53" s="1">
        <f>0.5+B53*0.98</f>
        <v>16.799019607843093</v>
      </c>
    </row>
    <row r="54" spans="1:3" x14ac:dyDescent="0.25">
      <c r="A54" s="1">
        <v>12.4877739603597</v>
      </c>
      <c r="B54" s="1">
        <f t="shared" si="5"/>
        <v>11.863385262341714</v>
      </c>
      <c r="C54" s="1">
        <f t="shared" si="2"/>
        <v>11.626117557094879</v>
      </c>
    </row>
    <row r="55" spans="1:3" x14ac:dyDescent="0.25">
      <c r="A55" s="1">
        <v>16.184070409373</v>
      </c>
      <c r="B55" s="1">
        <f t="shared" si="5"/>
        <v>15.374866888904348</v>
      </c>
      <c r="C55" s="1">
        <f>0.5+B55*0.98</f>
        <v>15.56736955112626</v>
      </c>
    </row>
    <row r="56" spans="1:3" x14ac:dyDescent="0.25">
      <c r="A56" s="1">
        <v>18.643939393939398</v>
      </c>
      <c r="B56" s="1">
        <f t="shared" si="5"/>
        <v>17.711742424242427</v>
      </c>
      <c r="C56" s="1">
        <f t="shared" si="2"/>
        <v>17.357507575757577</v>
      </c>
    </row>
    <row r="57" spans="1:3" x14ac:dyDescent="0.25">
      <c r="A57" s="1">
        <v>15.181652526911099</v>
      </c>
      <c r="B57" s="1">
        <f t="shared" si="5"/>
        <v>14.422569900565543</v>
      </c>
      <c r="C57" s="1">
        <f t="shared" si="2"/>
        <v>14.134118502554232</v>
      </c>
    </row>
    <row r="58" spans="1:3" x14ac:dyDescent="0.25">
      <c r="A58" s="1">
        <v>19.243983732643599</v>
      </c>
      <c r="B58" s="1">
        <f>3.7+A58*0.95</f>
        <v>21.981784546011419</v>
      </c>
      <c r="C58" s="1">
        <f>1.2+B58*0.98</f>
        <v>22.742148855091187</v>
      </c>
    </row>
    <row r="59" spans="1:3" x14ac:dyDescent="0.25">
      <c r="A59" s="1">
        <v>9.6825396825396801</v>
      </c>
      <c r="B59" s="1">
        <f>A59*0.95</f>
        <v>9.1984126984126959</v>
      </c>
      <c r="C59" s="1">
        <f t="shared" si="2"/>
        <v>9.0144444444444414</v>
      </c>
    </row>
    <row r="60" spans="1:3" x14ac:dyDescent="0.25">
      <c r="A60" s="1">
        <v>15.263688756809298</v>
      </c>
      <c r="B60" s="1">
        <f>A60*0.95</f>
        <v>14.500504318968833</v>
      </c>
      <c r="C60" s="1">
        <f t="shared" si="2"/>
        <v>14.210494232589456</v>
      </c>
    </row>
    <row r="61" spans="1:3" x14ac:dyDescent="0.25">
      <c r="A61" s="1">
        <v>20.688075405979301</v>
      </c>
      <c r="B61" s="1">
        <f>A61*0.95</f>
        <v>19.653671635680336</v>
      </c>
      <c r="C61" s="1">
        <f>0.5+B61*0.98</f>
        <v>19.76059820296673</v>
      </c>
    </row>
    <row r="62" spans="1:3" x14ac:dyDescent="0.25">
      <c r="A62" s="1">
        <v>31.019107155470799</v>
      </c>
      <c r="B62" s="1">
        <f>A62*0.95</f>
        <v>29.468151797697256</v>
      </c>
      <c r="C62" s="1">
        <f t="shared" si="2"/>
        <v>28.878788761743312</v>
      </c>
    </row>
    <row r="63" spans="1:3" x14ac:dyDescent="0.25">
      <c r="A63" s="1">
        <v>25.1830761414212</v>
      </c>
      <c r="B63" s="1">
        <f>3.7+A63*0.95</f>
        <v>27.623922334350137</v>
      </c>
      <c r="C63" s="1">
        <f t="shared" si="2"/>
        <v>27.071443887663133</v>
      </c>
    </row>
    <row r="64" spans="1:3" x14ac:dyDescent="0.25">
      <c r="A64" s="1">
        <v>26.270815266030599</v>
      </c>
      <c r="B64" s="1">
        <f>A64*0.95</f>
        <v>24.957274502729067</v>
      </c>
      <c r="C64" s="1">
        <f t="shared" ref="C64:C65" si="6">1.2+B64*0.98</f>
        <v>25.658129012674486</v>
      </c>
    </row>
    <row r="65" spans="1:3" x14ac:dyDescent="0.25">
      <c r="A65" s="1">
        <v>21.3609874973511</v>
      </c>
      <c r="B65" s="1">
        <f>3.7+A65*0.95</f>
        <v>23.992938122483544</v>
      </c>
      <c r="C65" s="1">
        <f t="shared" si="6"/>
        <v>24.713079360033873</v>
      </c>
    </row>
    <row r="66" spans="1:3" x14ac:dyDescent="0.25">
      <c r="A66" s="1">
        <v>22.614842944514802</v>
      </c>
      <c r="B66" s="1">
        <f>A66*0.95</f>
        <v>21.484100797289059</v>
      </c>
      <c r="C66" s="1">
        <f t="shared" si="2"/>
        <v>21.054418781343276</v>
      </c>
    </row>
    <row r="67" spans="1:3" x14ac:dyDescent="0.25">
      <c r="A67" s="1">
        <v>13.925271343763701</v>
      </c>
      <c r="B67" s="1">
        <f>3.7+A67*0.95</f>
        <v>16.929007776575514</v>
      </c>
      <c r="C67" s="1">
        <f t="shared" ref="C67:C130" si="7">B67*0.98</f>
        <v>16.590427621044004</v>
      </c>
    </row>
    <row r="68" spans="1:3" x14ac:dyDescent="0.25">
      <c r="A68" s="1">
        <v>22.548705852153102</v>
      </c>
      <c r="B68" s="1">
        <f>A68*0.95</f>
        <v>21.421270559545444</v>
      </c>
      <c r="C68" s="1">
        <f t="shared" si="7"/>
        <v>20.992845148354537</v>
      </c>
    </row>
    <row r="69" spans="1:3" x14ac:dyDescent="0.25">
      <c r="A69" s="1">
        <v>19.103427169490601</v>
      </c>
      <c r="B69" s="1">
        <f>A69*0.95</f>
        <v>18.148255811016071</v>
      </c>
      <c r="C69" s="1">
        <f t="shared" si="7"/>
        <v>17.785290694795748</v>
      </c>
    </row>
    <row r="70" spans="1:3" x14ac:dyDescent="0.25">
      <c r="A70" s="1">
        <v>30.7387283839664</v>
      </c>
      <c r="B70" s="1">
        <f>A70*0.95</f>
        <v>29.201791964768077</v>
      </c>
      <c r="C70" s="1">
        <f t="shared" si="7"/>
        <v>28.617756125472717</v>
      </c>
    </row>
    <row r="71" spans="1:3" x14ac:dyDescent="0.25">
      <c r="A71" s="1">
        <v>24.283344540300401</v>
      </c>
      <c r="B71" s="1">
        <f>3.7+A71*0.95</f>
        <v>26.769177313285379</v>
      </c>
      <c r="C71" s="1">
        <f t="shared" si="7"/>
        <v>26.233793767019669</v>
      </c>
    </row>
    <row r="72" spans="1:3" x14ac:dyDescent="0.25">
      <c r="A72" s="1">
        <v>26.191853233859003</v>
      </c>
      <c r="B72" s="1">
        <f>A72*0.95</f>
        <v>24.882260572166054</v>
      </c>
      <c r="C72" s="1">
        <f t="shared" si="7"/>
        <v>24.384615360722734</v>
      </c>
    </row>
    <row r="73" spans="1:3" x14ac:dyDescent="0.25">
      <c r="A73" s="1">
        <v>15.791376706677299</v>
      </c>
      <c r="B73" s="1">
        <f>A73*0.95</f>
        <v>15.001807871343434</v>
      </c>
      <c r="C73" s="1">
        <f t="shared" si="7"/>
        <v>14.701771713916566</v>
      </c>
    </row>
    <row r="74" spans="1:3" x14ac:dyDescent="0.25">
      <c r="A74" s="1">
        <v>17.528475102301201</v>
      </c>
      <c r="B74" s="1">
        <f>A74*0.95</f>
        <v>16.652051347186141</v>
      </c>
      <c r="C74" s="1">
        <f>0.5+B74*0.98</f>
        <v>16.81901032024242</v>
      </c>
    </row>
    <row r="75" spans="1:3" x14ac:dyDescent="0.25">
      <c r="A75" s="1">
        <v>29.168236719213603</v>
      </c>
      <c r="B75" s="1">
        <f>A75*0.95</f>
        <v>27.709824883252921</v>
      </c>
      <c r="C75" s="1">
        <f t="shared" si="7"/>
        <v>27.15562838558786</v>
      </c>
    </row>
    <row r="76" spans="1:3" x14ac:dyDescent="0.25">
      <c r="A76" s="1">
        <v>37.413796313524401</v>
      </c>
      <c r="B76" s="1">
        <f>1.7+A76*0.95</f>
        <v>37.243106497848181</v>
      </c>
      <c r="C76" s="1">
        <f>0.5+B76*0.98</f>
        <v>36.998244367891218</v>
      </c>
    </row>
    <row r="77" spans="1:3" x14ac:dyDescent="0.25">
      <c r="A77" s="1">
        <v>17.357573126690802</v>
      </c>
      <c r="B77" s="1">
        <f>A77*0.95</f>
        <v>16.489694470356262</v>
      </c>
      <c r="C77" s="1">
        <f t="shared" si="7"/>
        <v>16.159900580949138</v>
      </c>
    </row>
    <row r="78" spans="1:3" x14ac:dyDescent="0.25">
      <c r="A78" s="1">
        <v>21.996336996337</v>
      </c>
      <c r="B78" s="1">
        <f>A78*0.95</f>
        <v>20.89652014652015</v>
      </c>
      <c r="C78" s="1">
        <f>1.2+B78*0.98</f>
        <v>21.678589743589747</v>
      </c>
    </row>
    <row r="79" spans="1:3" x14ac:dyDescent="0.25">
      <c r="A79" s="1">
        <v>25.562410343692999</v>
      </c>
      <c r="B79" s="1">
        <f>3.7+A79*0.95</f>
        <v>27.984289826508348</v>
      </c>
      <c r="C79" s="1">
        <f t="shared" si="7"/>
        <v>27.42460402997818</v>
      </c>
    </row>
    <row r="80" spans="1:3" x14ac:dyDescent="0.25">
      <c r="A80" s="1">
        <v>25.027184556299297</v>
      </c>
      <c r="B80" s="1">
        <f>3.7+A80*0.95</f>
        <v>27.47582532848433</v>
      </c>
      <c r="C80" s="1">
        <f t="shared" si="7"/>
        <v>26.926308821914642</v>
      </c>
    </row>
    <row r="81" spans="1:3" x14ac:dyDescent="0.25">
      <c r="A81" s="1">
        <v>24.504747422204701</v>
      </c>
      <c r="B81" s="1">
        <f>3.7+A81*0.95</f>
        <v>26.979510051094465</v>
      </c>
      <c r="C81" s="1">
        <f t="shared" si="7"/>
        <v>26.439919850072574</v>
      </c>
    </row>
    <row r="82" spans="1:3" x14ac:dyDescent="0.25">
      <c r="A82" s="1">
        <v>18.859596293929901</v>
      </c>
      <c r="B82" s="1">
        <f>A82*0.95</f>
        <v>17.916616479233404</v>
      </c>
      <c r="C82" s="1">
        <f t="shared" si="7"/>
        <v>17.558284149648735</v>
      </c>
    </row>
    <row r="83" spans="1:3" x14ac:dyDescent="0.25">
      <c r="A83" s="1">
        <v>15.322447331540801</v>
      </c>
      <c r="B83" s="1">
        <f>A83*0.95</f>
        <v>14.55632496496376</v>
      </c>
      <c r="C83" s="1">
        <f>0.5+B83*0.98</f>
        <v>14.765198465664485</v>
      </c>
    </row>
    <row r="84" spans="1:3" x14ac:dyDescent="0.25">
      <c r="A84" s="1">
        <v>24.1035342317249</v>
      </c>
      <c r="B84" s="1">
        <f>A84*0.95</f>
        <v>22.898357520138653</v>
      </c>
      <c r="C84" s="1">
        <f t="shared" si="7"/>
        <v>22.44039036973588</v>
      </c>
    </row>
    <row r="85" spans="1:3" x14ac:dyDescent="0.25">
      <c r="A85" s="1">
        <v>13.734736861775602</v>
      </c>
      <c r="B85" s="1">
        <f>3.7+A85*0.95</f>
        <v>16.74800001868682</v>
      </c>
      <c r="C85" s="1">
        <f t="shared" si="7"/>
        <v>16.413040018313083</v>
      </c>
    </row>
    <row r="86" spans="1:3" x14ac:dyDescent="0.25">
      <c r="A86" s="1">
        <v>18.961629604640002</v>
      </c>
      <c r="B86" s="1">
        <f>A86*0.95</f>
        <v>18.013548124408</v>
      </c>
      <c r="C86" s="1">
        <f t="shared" si="7"/>
        <v>17.653277161919839</v>
      </c>
    </row>
    <row r="87" spans="1:3" x14ac:dyDescent="0.25">
      <c r="A87" s="1">
        <v>25.399221004094603</v>
      </c>
      <c r="B87" s="1">
        <f>A87*0.95</f>
        <v>24.129259953889871</v>
      </c>
      <c r="C87" s="1">
        <f>0.5+B87*0.98</f>
        <v>24.146674754812075</v>
      </c>
    </row>
    <row r="88" spans="1:3" x14ac:dyDescent="0.25">
      <c r="A88" s="1">
        <v>17.292373621706698</v>
      </c>
      <c r="B88" s="1">
        <f>A88*0.95</f>
        <v>16.427754940621362</v>
      </c>
      <c r="C88" s="1">
        <f t="shared" si="7"/>
        <v>16.099199841808936</v>
      </c>
    </row>
    <row r="89" spans="1:3" x14ac:dyDescent="0.25">
      <c r="A89" s="1">
        <v>11.9168204150614</v>
      </c>
      <c r="B89" s="1">
        <f>3.7+A89*0.95</f>
        <v>15.020979394308331</v>
      </c>
      <c r="C89" s="1">
        <f t="shared" si="7"/>
        <v>14.720559806422164</v>
      </c>
    </row>
    <row r="90" spans="1:3" x14ac:dyDescent="0.25">
      <c r="A90" s="1">
        <v>19.8922027092101</v>
      </c>
      <c r="B90" s="1">
        <f>A90*0.95</f>
        <v>18.897592573749595</v>
      </c>
      <c r="C90" s="1">
        <f>1.2+B90*0.98</f>
        <v>19.719640722274601</v>
      </c>
    </row>
    <row r="91" spans="1:3" x14ac:dyDescent="0.25">
      <c r="A91" s="1">
        <v>19.070555896862501</v>
      </c>
      <c r="B91" s="1">
        <f>A91*0.95</f>
        <v>18.117028102019376</v>
      </c>
      <c r="C91" s="1">
        <f t="shared" si="7"/>
        <v>17.754687539978988</v>
      </c>
    </row>
    <row r="92" spans="1:3" x14ac:dyDescent="0.25">
      <c r="A92" s="1">
        <v>24.960317460317498</v>
      </c>
      <c r="B92" s="1">
        <f>3.7+A92*0.95</f>
        <v>27.41230158730162</v>
      </c>
      <c r="C92" s="1">
        <f t="shared" si="7"/>
        <v>26.864055555555588</v>
      </c>
    </row>
    <row r="93" spans="1:3" x14ac:dyDescent="0.25">
      <c r="A93" s="1">
        <v>11.9168204150614</v>
      </c>
      <c r="B93" s="1">
        <f>3.7+A93*0.95</f>
        <v>15.020979394308331</v>
      </c>
      <c r="C93" s="1">
        <f t="shared" si="7"/>
        <v>14.720559806422164</v>
      </c>
    </row>
    <row r="94" spans="1:3" x14ac:dyDescent="0.25">
      <c r="A94" s="1">
        <v>14.305997674102301</v>
      </c>
      <c r="B94" s="1">
        <f>1.7+A94*0.95</f>
        <v>15.290697790397184</v>
      </c>
      <c r="C94" s="1">
        <f>1.2+B94*0.98</f>
        <v>16.18488383458924</v>
      </c>
    </row>
    <row r="95" spans="1:3" x14ac:dyDescent="0.25">
      <c r="A95" s="1">
        <v>13.728848056137799</v>
      </c>
      <c r="B95" s="1">
        <f>3.7+A95*0.95</f>
        <v>16.742405653330909</v>
      </c>
      <c r="C95" s="1">
        <f t="shared" si="7"/>
        <v>16.407557540264289</v>
      </c>
    </row>
    <row r="96" spans="1:3" x14ac:dyDescent="0.25">
      <c r="A96" s="1">
        <v>18.729283771215599</v>
      </c>
      <c r="B96" s="1">
        <f>A96*0.95</f>
        <v>17.792819582654818</v>
      </c>
      <c r="C96" s="1">
        <f t="shared" si="7"/>
        <v>17.436963191001723</v>
      </c>
    </row>
    <row r="97" spans="1:3" x14ac:dyDescent="0.25">
      <c r="A97" s="1">
        <v>15.0315247240381</v>
      </c>
      <c r="B97" s="1">
        <f>3.7+A97*0.95</f>
        <v>17.979948487836193</v>
      </c>
      <c r="C97" s="1">
        <f t="shared" si="7"/>
        <v>17.620349518079468</v>
      </c>
    </row>
    <row r="98" spans="1:3" x14ac:dyDescent="0.25">
      <c r="A98" s="1">
        <v>20.942655775341102</v>
      </c>
      <c r="B98" s="1">
        <f t="shared" ref="B98:B103" si="8">A98*0.95</f>
        <v>19.895522986574047</v>
      </c>
      <c r="C98" s="1">
        <f>1.2+B98*0.98</f>
        <v>20.697612526842565</v>
      </c>
    </row>
    <row r="99" spans="1:3" x14ac:dyDescent="0.25">
      <c r="A99" s="1">
        <v>28.076753801753799</v>
      </c>
      <c r="B99" s="1">
        <f t="shared" si="8"/>
        <v>26.672916111666108</v>
      </c>
      <c r="C99" s="1">
        <f t="shared" si="7"/>
        <v>26.139457789432786</v>
      </c>
    </row>
    <row r="100" spans="1:3" x14ac:dyDescent="0.25">
      <c r="A100" s="1">
        <v>15.977664894676099</v>
      </c>
      <c r="B100" s="1">
        <f t="shared" si="8"/>
        <v>15.178781649942295</v>
      </c>
      <c r="C100" s="1">
        <f t="shared" si="7"/>
        <v>14.875206016943448</v>
      </c>
    </row>
    <row r="101" spans="1:3" x14ac:dyDescent="0.25">
      <c r="A101" s="1">
        <v>20.513273969096499</v>
      </c>
      <c r="B101" s="1">
        <f t="shared" si="8"/>
        <v>19.487610270641675</v>
      </c>
      <c r="C101" s="1">
        <f t="shared" si="7"/>
        <v>19.097858065228841</v>
      </c>
    </row>
    <row r="102" spans="1:3" x14ac:dyDescent="0.25">
      <c r="A102" s="1">
        <v>27.5521599786553</v>
      </c>
      <c r="B102" s="1">
        <f t="shared" si="8"/>
        <v>26.174551979722533</v>
      </c>
      <c r="C102" s="1">
        <f>1.2+B102*0.98</f>
        <v>26.851060940128082</v>
      </c>
    </row>
    <row r="103" spans="1:3" x14ac:dyDescent="0.25">
      <c r="A103" s="1">
        <v>15.874427653149201</v>
      </c>
      <c r="B103" s="1">
        <f t="shared" si="8"/>
        <v>15.08070627049174</v>
      </c>
      <c r="C103" s="1">
        <f t="shared" si="7"/>
        <v>14.779092145081906</v>
      </c>
    </row>
    <row r="104" spans="1:3" x14ac:dyDescent="0.25">
      <c r="A104" s="1">
        <v>14.5670101366361</v>
      </c>
      <c r="B104" s="1">
        <f>3.7+A104*0.95</f>
        <v>17.538659629804293</v>
      </c>
      <c r="C104" s="1">
        <f t="shared" si="7"/>
        <v>17.187886437208206</v>
      </c>
    </row>
    <row r="105" spans="1:3" x14ac:dyDescent="0.25">
      <c r="A105" s="1">
        <v>17.6575074541826</v>
      </c>
      <c r="B105" s="1">
        <f>A105*0.95</f>
        <v>16.77463208147347</v>
      </c>
      <c r="C105" s="1">
        <f t="shared" si="7"/>
        <v>16.439139439844002</v>
      </c>
    </row>
    <row r="106" spans="1:3" x14ac:dyDescent="0.25">
      <c r="A106" s="1">
        <v>19.9070199724978</v>
      </c>
      <c r="B106" s="1">
        <f>A106*0.95</f>
        <v>18.91166897387291</v>
      </c>
      <c r="C106" s="1">
        <f>1.2+B106*0.98</f>
        <v>19.733435594395452</v>
      </c>
    </row>
    <row r="107" spans="1:3" x14ac:dyDescent="0.25">
      <c r="A107" s="1">
        <v>24.9897829443284</v>
      </c>
      <c r="B107" s="1">
        <f>3.7+A107*0.95</f>
        <v>27.440293797111977</v>
      </c>
      <c r="C107" s="1">
        <f t="shared" si="7"/>
        <v>26.891487921169738</v>
      </c>
    </row>
    <row r="108" spans="1:3" x14ac:dyDescent="0.25">
      <c r="A108" s="1">
        <v>30.0324675324675</v>
      </c>
      <c r="B108" s="1">
        <f t="shared" ref="B108:B124" si="9">A108*0.95</f>
        <v>28.530844155844125</v>
      </c>
      <c r="C108" s="1">
        <f t="shared" si="7"/>
        <v>27.960227272727241</v>
      </c>
    </row>
    <row r="109" spans="1:3" x14ac:dyDescent="0.25">
      <c r="A109" s="1">
        <v>19.4363650334077</v>
      </c>
      <c r="B109" s="1">
        <f t="shared" si="9"/>
        <v>18.464546781737315</v>
      </c>
      <c r="C109" s="1">
        <f t="shared" si="7"/>
        <v>18.095255846102567</v>
      </c>
    </row>
    <row r="110" spans="1:3" x14ac:dyDescent="0.25">
      <c r="A110" s="1">
        <v>17.782531066078498</v>
      </c>
      <c r="B110" s="1">
        <f t="shared" si="9"/>
        <v>16.893404512774573</v>
      </c>
      <c r="C110" s="1">
        <f t="shared" si="7"/>
        <v>16.555536422519083</v>
      </c>
    </row>
    <row r="111" spans="1:3" x14ac:dyDescent="0.25">
      <c r="A111" s="1">
        <v>13.204339562095798</v>
      </c>
      <c r="B111" s="1">
        <f t="shared" si="9"/>
        <v>12.544122583991008</v>
      </c>
      <c r="C111" s="1">
        <f>0.5+B111*0.98</f>
        <v>12.793240132311189</v>
      </c>
    </row>
    <row r="112" spans="1:3" x14ac:dyDescent="0.25">
      <c r="A112" s="1">
        <v>16.788289000111302</v>
      </c>
      <c r="B112" s="1">
        <f t="shared" si="9"/>
        <v>15.948874550105735</v>
      </c>
      <c r="C112" s="1">
        <f>1.2+B112*0.98</f>
        <v>16.829897059103619</v>
      </c>
    </row>
    <row r="113" spans="1:3" x14ac:dyDescent="0.25">
      <c r="A113" s="1">
        <v>15.3643630296176</v>
      </c>
      <c r="B113" s="1">
        <f t="shared" si="9"/>
        <v>14.59614487813672</v>
      </c>
      <c r="C113" s="1">
        <f>0.5+B113*0.98</f>
        <v>14.804221980573985</v>
      </c>
    </row>
    <row r="114" spans="1:3" x14ac:dyDescent="0.25">
      <c r="A114" s="1">
        <v>30.755510188512901</v>
      </c>
      <c r="B114" s="1">
        <f t="shared" si="9"/>
        <v>29.217734679087254</v>
      </c>
      <c r="C114" s="1">
        <f t="shared" si="7"/>
        <v>28.63337998550551</v>
      </c>
    </row>
    <row r="115" spans="1:3" x14ac:dyDescent="0.25">
      <c r="A115" s="1">
        <v>10.700598421186699</v>
      </c>
      <c r="B115" s="1">
        <f t="shared" si="9"/>
        <v>10.165568500127364</v>
      </c>
      <c r="C115" s="1">
        <f t="shared" si="7"/>
        <v>9.9622571301248168</v>
      </c>
    </row>
    <row r="116" spans="1:3" x14ac:dyDescent="0.25">
      <c r="A116" s="1">
        <v>18.456850939609602</v>
      </c>
      <c r="B116" s="1">
        <f t="shared" si="9"/>
        <v>17.534008392629122</v>
      </c>
      <c r="C116" s="1">
        <f t="shared" si="7"/>
        <v>17.183328224776538</v>
      </c>
    </row>
    <row r="117" spans="1:3" x14ac:dyDescent="0.25">
      <c r="A117" s="1">
        <v>10.7466180072817</v>
      </c>
      <c r="B117" s="1">
        <f t="shared" si="9"/>
        <v>10.209287106917614</v>
      </c>
      <c r="C117" s="1">
        <f t="shared" si="7"/>
        <v>10.005101364779261</v>
      </c>
    </row>
    <row r="118" spans="1:3" x14ac:dyDescent="0.25">
      <c r="A118" s="1">
        <v>21.0460933816539</v>
      </c>
      <c r="B118" s="1">
        <f t="shared" si="9"/>
        <v>19.993788712571206</v>
      </c>
      <c r="C118" s="1">
        <f t="shared" si="7"/>
        <v>19.593912938319782</v>
      </c>
    </row>
    <row r="119" spans="1:3" x14ac:dyDescent="0.25">
      <c r="A119" s="1">
        <v>21.082768905735399</v>
      </c>
      <c r="B119" s="1">
        <f t="shared" si="9"/>
        <v>20.028630460448628</v>
      </c>
      <c r="C119" s="1">
        <f t="shared" si="7"/>
        <v>19.628057851239657</v>
      </c>
    </row>
    <row r="120" spans="1:3" x14ac:dyDescent="0.25">
      <c r="A120" s="1">
        <v>17.0962370962371</v>
      </c>
      <c r="B120" s="1">
        <f t="shared" si="9"/>
        <v>16.241425241425244</v>
      </c>
      <c r="C120" s="1">
        <f t="shared" ref="C120:C121" si="10">1.2+B120*0.98</f>
        <v>17.11659673659674</v>
      </c>
    </row>
    <row r="121" spans="1:3" x14ac:dyDescent="0.25">
      <c r="A121" s="1">
        <v>21.9865867462659</v>
      </c>
      <c r="B121" s="1">
        <f t="shared" si="9"/>
        <v>20.887257408952603</v>
      </c>
      <c r="C121" s="1">
        <f t="shared" si="10"/>
        <v>21.669512260773551</v>
      </c>
    </row>
    <row r="122" spans="1:3" x14ac:dyDescent="0.25">
      <c r="A122" s="1">
        <v>17.805143148694899</v>
      </c>
      <c r="B122" s="1">
        <f t="shared" si="9"/>
        <v>16.914885991260153</v>
      </c>
      <c r="C122" s="1">
        <f t="shared" si="7"/>
        <v>16.57658827143495</v>
      </c>
    </row>
    <row r="123" spans="1:3" x14ac:dyDescent="0.25">
      <c r="A123" s="1">
        <v>15.930580928524599</v>
      </c>
      <c r="B123" s="1">
        <f t="shared" si="9"/>
        <v>15.134051882098367</v>
      </c>
      <c r="C123" s="1">
        <f t="shared" si="7"/>
        <v>14.8313708444564</v>
      </c>
    </row>
    <row r="124" spans="1:3" x14ac:dyDescent="0.25">
      <c r="A124" s="1">
        <v>12.063492063492101</v>
      </c>
      <c r="B124" s="1">
        <f t="shared" si="9"/>
        <v>11.460317460317494</v>
      </c>
      <c r="C124" s="1">
        <f t="shared" si="7"/>
        <v>11.231111111111144</v>
      </c>
    </row>
    <row r="125" spans="1:3" x14ac:dyDescent="0.25">
      <c r="A125" s="1">
        <v>24.6049613105071</v>
      </c>
      <c r="B125" s="1">
        <f>3.7+A125*0.95</f>
        <v>27.074713244981744</v>
      </c>
      <c r="C125" s="1">
        <f>1.2+B125*0.98</f>
        <v>27.733218980082107</v>
      </c>
    </row>
    <row r="126" spans="1:3" x14ac:dyDescent="0.25">
      <c r="A126" s="1">
        <v>21.135040341899401</v>
      </c>
      <c r="B126" s="1">
        <f t="shared" ref="B126:B134" si="11">A126*0.95</f>
        <v>20.078288324804429</v>
      </c>
      <c r="C126" s="1">
        <f t="shared" si="7"/>
        <v>19.676722558308342</v>
      </c>
    </row>
    <row r="127" spans="1:3" x14ac:dyDescent="0.25">
      <c r="A127" s="1">
        <v>15.147002467802</v>
      </c>
      <c r="B127" s="1">
        <f t="shared" si="11"/>
        <v>14.3896523444119</v>
      </c>
      <c r="C127" s="1">
        <f t="shared" si="7"/>
        <v>14.101859297523662</v>
      </c>
    </row>
    <row r="128" spans="1:3" x14ac:dyDescent="0.25">
      <c r="A128" s="1">
        <v>30.475651799181204</v>
      </c>
      <c r="B128" s="1">
        <f t="shared" si="11"/>
        <v>28.951869209222142</v>
      </c>
      <c r="C128" s="1">
        <f t="shared" si="7"/>
        <v>28.3728318250377</v>
      </c>
    </row>
    <row r="129" spans="1:3" x14ac:dyDescent="0.25">
      <c r="A129" s="1">
        <v>16.514168933785101</v>
      </c>
      <c r="B129" s="1">
        <f t="shared" si="11"/>
        <v>15.688460487095846</v>
      </c>
      <c r="C129" s="1">
        <f>1.2+B129*0.98</f>
        <v>16.574691277353928</v>
      </c>
    </row>
    <row r="130" spans="1:3" x14ac:dyDescent="0.25">
      <c r="A130" s="1">
        <v>19.934928145232401</v>
      </c>
      <c r="B130" s="1">
        <f t="shared" si="11"/>
        <v>18.93818173797078</v>
      </c>
      <c r="C130" s="1">
        <f t="shared" si="7"/>
        <v>18.559418103211364</v>
      </c>
    </row>
    <row r="131" spans="1:3" x14ac:dyDescent="0.25">
      <c r="A131" s="1">
        <v>31.349165223042704</v>
      </c>
      <c r="B131" s="1">
        <f t="shared" si="11"/>
        <v>29.781706961890567</v>
      </c>
      <c r="C131" s="1">
        <f t="shared" ref="C131:C194" si="12">B131*0.98</f>
        <v>29.186072822652754</v>
      </c>
    </row>
    <row r="132" spans="1:3" x14ac:dyDescent="0.25">
      <c r="A132" s="1">
        <v>15.637395929118499</v>
      </c>
      <c r="B132" s="1">
        <f t="shared" si="11"/>
        <v>14.855526132662574</v>
      </c>
      <c r="C132" s="1">
        <f t="shared" si="12"/>
        <v>14.558415610009321</v>
      </c>
    </row>
    <row r="133" spans="1:3" x14ac:dyDescent="0.25">
      <c r="A133" s="1">
        <v>15.8603505843219</v>
      </c>
      <c r="B133" s="1">
        <f t="shared" si="11"/>
        <v>15.067333055105804</v>
      </c>
      <c r="C133" s="1">
        <f t="shared" si="12"/>
        <v>14.765986394003688</v>
      </c>
    </row>
    <row r="134" spans="1:3" x14ac:dyDescent="0.25">
      <c r="A134" s="1">
        <v>27.289441978122603</v>
      </c>
      <c r="B134" s="1">
        <f t="shared" si="11"/>
        <v>25.924969879216473</v>
      </c>
      <c r="C134" s="1">
        <f>1.2+B134*0.98</f>
        <v>26.606470481632144</v>
      </c>
    </row>
    <row r="135" spans="1:3" x14ac:dyDescent="0.25">
      <c r="A135" s="1">
        <v>14.026578153372398</v>
      </c>
      <c r="B135" s="1">
        <f>3.7+A135*0.95</f>
        <v>17.025249245703776</v>
      </c>
      <c r="C135" s="1">
        <f t="shared" si="12"/>
        <v>16.684744260789699</v>
      </c>
    </row>
    <row r="136" spans="1:3" x14ac:dyDescent="0.25">
      <c r="A136" s="1">
        <v>32.653287250902402</v>
      </c>
      <c r="B136" s="1">
        <f>1.7+A136*0.95</f>
        <v>32.720622888357283</v>
      </c>
      <c r="C136" s="1">
        <f>0.5+B136*0.98</f>
        <v>32.566210430590139</v>
      </c>
    </row>
    <row r="137" spans="1:3" x14ac:dyDescent="0.25">
      <c r="A137" s="1">
        <v>12.367524809174899</v>
      </c>
      <c r="B137" s="1">
        <f t="shared" ref="B137:B142" si="13">A137*0.95</f>
        <v>11.749148568716153</v>
      </c>
      <c r="C137" s="1">
        <f>1.2+B137*0.98</f>
        <v>12.714165597341829</v>
      </c>
    </row>
    <row r="138" spans="1:3" x14ac:dyDescent="0.25">
      <c r="A138" s="1">
        <v>25.851922983680598</v>
      </c>
      <c r="B138" s="1">
        <f t="shared" si="13"/>
        <v>24.559326834496567</v>
      </c>
      <c r="C138" s="1">
        <f t="shared" si="12"/>
        <v>24.068140297806636</v>
      </c>
    </row>
    <row r="139" spans="1:3" x14ac:dyDescent="0.25">
      <c r="A139" s="1">
        <v>17.326839826839798</v>
      </c>
      <c r="B139" s="1">
        <f t="shared" si="13"/>
        <v>16.460497835497808</v>
      </c>
      <c r="C139" s="1">
        <f t="shared" si="12"/>
        <v>16.131287878787852</v>
      </c>
    </row>
    <row r="140" spans="1:3" x14ac:dyDescent="0.25">
      <c r="A140" s="1">
        <v>16.2935018314882</v>
      </c>
      <c r="B140" s="1">
        <f t="shared" si="13"/>
        <v>15.478826739913789</v>
      </c>
      <c r="C140" s="1">
        <f>1.2+B140*0.98</f>
        <v>16.369250205115513</v>
      </c>
    </row>
    <row r="141" spans="1:3" x14ac:dyDescent="0.25">
      <c r="A141" s="1">
        <v>9.98717229105511</v>
      </c>
      <c r="B141" s="1">
        <f t="shared" si="13"/>
        <v>9.4878136765023537</v>
      </c>
      <c r="C141" s="1">
        <f>0.5+B141*0.98</f>
        <v>9.7980574029723062</v>
      </c>
    </row>
    <row r="142" spans="1:3" x14ac:dyDescent="0.25">
      <c r="A142" s="1">
        <v>28.495670995671002</v>
      </c>
      <c r="B142" s="1">
        <f t="shared" si="13"/>
        <v>27.07088744588745</v>
      </c>
      <c r="C142" s="1">
        <f t="shared" ref="C142:C143" si="14">1.2+B142*0.98</f>
        <v>27.729469696969701</v>
      </c>
    </row>
    <row r="143" spans="1:3" x14ac:dyDescent="0.25">
      <c r="A143" s="1">
        <v>24.6010543871528</v>
      </c>
      <c r="B143" s="1">
        <f>3.7+A143*0.95</f>
        <v>27.071001667795159</v>
      </c>
      <c r="C143" s="1">
        <f t="shared" si="14"/>
        <v>27.729581634439253</v>
      </c>
    </row>
    <row r="144" spans="1:3" x14ac:dyDescent="0.25">
      <c r="A144" s="1">
        <v>24.928571428571399</v>
      </c>
      <c r="B144" s="1">
        <f>3.7+A144*0.95</f>
        <v>27.382142857142828</v>
      </c>
      <c r="C144" s="1">
        <f t="shared" si="12"/>
        <v>26.83449999999997</v>
      </c>
    </row>
    <row r="145" spans="1:3" x14ac:dyDescent="0.25">
      <c r="A145" s="1">
        <v>16.8240850059032</v>
      </c>
      <c r="B145" s="1">
        <f t="shared" ref="B145:B151" si="15">A145*0.95</f>
        <v>15.98288075560804</v>
      </c>
      <c r="C145" s="1">
        <f t="shared" ref="C145:C148" si="16">1.2+B145*0.98</f>
        <v>16.863223140495879</v>
      </c>
    </row>
    <row r="146" spans="1:3" x14ac:dyDescent="0.25">
      <c r="A146" s="1">
        <v>16.366507803047799</v>
      </c>
      <c r="B146" s="1">
        <f t="shared" si="15"/>
        <v>15.548182412895409</v>
      </c>
      <c r="C146" s="1">
        <f t="shared" si="16"/>
        <v>16.4372187646375</v>
      </c>
    </row>
    <row r="147" spans="1:3" x14ac:dyDescent="0.25">
      <c r="A147" s="1">
        <v>16.193159663924302</v>
      </c>
      <c r="B147" s="1">
        <f t="shared" si="15"/>
        <v>15.383501680728086</v>
      </c>
      <c r="C147" s="1">
        <f>0.5+B147*0.98</f>
        <v>15.575831647113525</v>
      </c>
    </row>
    <row r="148" spans="1:3" x14ac:dyDescent="0.25">
      <c r="A148" s="1">
        <v>26.827360812480499</v>
      </c>
      <c r="B148" s="1">
        <f t="shared" si="15"/>
        <v>25.485992771856473</v>
      </c>
      <c r="C148" s="1">
        <f t="shared" si="16"/>
        <v>26.176272916419343</v>
      </c>
    </row>
    <row r="149" spans="1:3" x14ac:dyDescent="0.25">
      <c r="A149" s="1">
        <v>20.5182148764085</v>
      </c>
      <c r="B149" s="1">
        <f t="shared" si="15"/>
        <v>19.492304132588075</v>
      </c>
      <c r="C149" s="1">
        <f t="shared" si="12"/>
        <v>19.102458049936313</v>
      </c>
    </row>
    <row r="150" spans="1:3" x14ac:dyDescent="0.25">
      <c r="A150" s="1">
        <v>31.445471531067799</v>
      </c>
      <c r="B150" s="1">
        <f t="shared" si="15"/>
        <v>29.873197954514406</v>
      </c>
      <c r="C150" s="1">
        <f>0.5+B150*0.98</f>
        <v>29.775733995424119</v>
      </c>
    </row>
    <row r="151" spans="1:3" x14ac:dyDescent="0.25">
      <c r="A151" s="1">
        <v>25.9189516431491</v>
      </c>
      <c r="B151" s="1">
        <f t="shared" si="15"/>
        <v>24.623004060991644</v>
      </c>
      <c r="C151" s="1">
        <f t="shared" si="12"/>
        <v>24.130543979771812</v>
      </c>
    </row>
    <row r="152" spans="1:3" x14ac:dyDescent="0.25">
      <c r="A152" s="1">
        <v>24.745924138951999</v>
      </c>
      <c r="B152" s="1">
        <f>3.7+A152*0.95</f>
        <v>27.208627932004397</v>
      </c>
      <c r="C152" s="1">
        <f t="shared" si="12"/>
        <v>26.664455373364309</v>
      </c>
    </row>
    <row r="153" spans="1:3" x14ac:dyDescent="0.25">
      <c r="A153" s="1">
        <v>17.5830102062158</v>
      </c>
      <c r="B153" s="1">
        <f>A153*0.95</f>
        <v>16.70385969590501</v>
      </c>
      <c r="C153" s="1">
        <f t="shared" si="12"/>
        <v>16.369782501986908</v>
      </c>
    </row>
    <row r="154" spans="1:3" x14ac:dyDescent="0.25">
      <c r="A154" s="1">
        <v>24.969603136079101</v>
      </c>
      <c r="B154" s="1">
        <f>3.7+A154*0.95</f>
        <v>27.421122979275143</v>
      </c>
      <c r="C154" s="1">
        <f t="shared" si="12"/>
        <v>26.872700519689641</v>
      </c>
    </row>
    <row r="155" spans="1:3" x14ac:dyDescent="0.25">
      <c r="A155" s="1">
        <v>18.598453666546899</v>
      </c>
      <c r="B155" s="1">
        <f>A155*0.95</f>
        <v>17.668530983219554</v>
      </c>
      <c r="C155" s="1">
        <f>0.5+B155*0.98</f>
        <v>17.815160363555162</v>
      </c>
    </row>
    <row r="156" spans="1:3" x14ac:dyDescent="0.25">
      <c r="A156" s="1">
        <v>21.572541820398801</v>
      </c>
      <c r="B156" s="1">
        <f>A156*0.95</f>
        <v>20.493914729378858</v>
      </c>
      <c r="C156" s="1">
        <f t="shared" si="12"/>
        <v>20.08403643479128</v>
      </c>
    </row>
    <row r="157" spans="1:3" x14ac:dyDescent="0.25">
      <c r="A157" s="1">
        <v>25.326640271493201</v>
      </c>
      <c r="B157" s="1">
        <f>A157*0.95</f>
        <v>24.060308257918539</v>
      </c>
      <c r="C157" s="1">
        <f>0.5+B157*0.98</f>
        <v>24.079102092760166</v>
      </c>
    </row>
    <row r="158" spans="1:3" x14ac:dyDescent="0.25">
      <c r="A158" s="1">
        <v>16.316100566100602</v>
      </c>
      <c r="B158" s="1">
        <f>A158*0.95</f>
        <v>15.500295537795571</v>
      </c>
      <c r="C158" s="1">
        <f>1.2+B158*0.98</f>
        <v>16.39028962703966</v>
      </c>
    </row>
    <row r="159" spans="1:3" x14ac:dyDescent="0.25">
      <c r="A159" s="1">
        <v>12.803156794170899</v>
      </c>
      <c r="B159" s="1">
        <f>A159*0.95</f>
        <v>12.162998954462354</v>
      </c>
      <c r="C159" s="1">
        <f t="shared" si="12"/>
        <v>11.919738975373107</v>
      </c>
    </row>
    <row r="160" spans="1:3" x14ac:dyDescent="0.25">
      <c r="A160" s="1">
        <v>32.829070788345099</v>
      </c>
      <c r="B160" s="1">
        <f>1.7+A160*0.95</f>
        <v>32.887617248927846</v>
      </c>
      <c r="C160" s="1">
        <f>0.5+B160*0.98</f>
        <v>32.729864903949291</v>
      </c>
    </row>
    <row r="161" spans="1:3" x14ac:dyDescent="0.25">
      <c r="A161" s="1">
        <v>12.3760889313509</v>
      </c>
      <c r="B161" s="1">
        <f>A161*0.95</f>
        <v>11.757284484783353</v>
      </c>
      <c r="C161" s="1">
        <f>1.2+B161*0.98</f>
        <v>12.722138795087686</v>
      </c>
    </row>
    <row r="162" spans="1:3" x14ac:dyDescent="0.25">
      <c r="A162" s="1">
        <v>18.362871547445998</v>
      </c>
      <c r="B162" s="1">
        <f>A162*0.95</f>
        <v>17.444727970073696</v>
      </c>
      <c r="C162" s="1">
        <f t="shared" si="12"/>
        <v>17.095833410672221</v>
      </c>
    </row>
    <row r="163" spans="1:3" x14ac:dyDescent="0.25">
      <c r="A163" s="1">
        <v>19.271284271284301</v>
      </c>
      <c r="B163" s="1">
        <f>3.7+A163*0.95</f>
        <v>22.007720057720086</v>
      </c>
      <c r="C163" s="1">
        <f t="shared" si="12"/>
        <v>21.567565656565684</v>
      </c>
    </row>
    <row r="164" spans="1:3" x14ac:dyDescent="0.25">
      <c r="A164" s="1">
        <v>16.385296522601799</v>
      </c>
      <c r="B164" s="1">
        <f>A164*0.95</f>
        <v>15.566031696471708</v>
      </c>
      <c r="C164" s="1">
        <f>1.2+B164*0.98</f>
        <v>16.454711062542273</v>
      </c>
    </row>
    <row r="165" spans="1:3" x14ac:dyDescent="0.25">
      <c r="A165" s="1">
        <v>14.686562649418299</v>
      </c>
      <c r="B165" s="1">
        <f>A165*0.95</f>
        <v>13.952234516947383</v>
      </c>
      <c r="C165" s="1">
        <f>0.5+B165*0.98</f>
        <v>14.173189826608436</v>
      </c>
    </row>
    <row r="166" spans="1:3" x14ac:dyDescent="0.25">
      <c r="A166" s="1">
        <v>23.643100805216399</v>
      </c>
      <c r="B166" s="1">
        <f>A166*0.95</f>
        <v>22.460945764955579</v>
      </c>
      <c r="C166" s="1">
        <f t="shared" si="12"/>
        <v>22.011726849656466</v>
      </c>
    </row>
    <row r="167" spans="1:3" x14ac:dyDescent="0.25">
      <c r="A167" s="1">
        <v>36.212757830404904</v>
      </c>
      <c r="B167" s="1">
        <f>1.7+A167*0.95</f>
        <v>36.102119938884663</v>
      </c>
      <c r="C167" s="1">
        <f>0.5+B167*0.98</f>
        <v>35.880077540106967</v>
      </c>
    </row>
    <row r="168" spans="1:3" x14ac:dyDescent="0.25">
      <c r="A168" s="1">
        <v>16.450686965716301</v>
      </c>
      <c r="B168" s="1">
        <f>A168*0.95</f>
        <v>15.628152617430485</v>
      </c>
      <c r="C168" s="1">
        <f t="shared" ref="C168" si="17">1.2+B168*0.98</f>
        <v>16.515589565081875</v>
      </c>
    </row>
    <row r="169" spans="1:3" x14ac:dyDescent="0.25">
      <c r="A169" s="1">
        <v>15.0109561790323</v>
      </c>
      <c r="B169" s="1">
        <f>3.7+A169*0.95</f>
        <v>17.960408370080685</v>
      </c>
      <c r="C169" s="1">
        <f t="shared" si="12"/>
        <v>17.60120020267907</v>
      </c>
    </row>
    <row r="170" spans="1:3" x14ac:dyDescent="0.25">
      <c r="A170" s="1">
        <v>9.7028894910187695</v>
      </c>
      <c r="B170" s="1">
        <f>A170*0.95</f>
        <v>9.2177450164678305</v>
      </c>
      <c r="C170" s="1">
        <f t="shared" si="12"/>
        <v>9.0333901161384738</v>
      </c>
    </row>
    <row r="171" spans="1:3" x14ac:dyDescent="0.25">
      <c r="A171" s="1">
        <v>18.253518362865101</v>
      </c>
      <c r="B171" s="1">
        <f>3.7+A171*0.95</f>
        <v>21.040842444721843</v>
      </c>
      <c r="C171" s="1">
        <f t="shared" si="12"/>
        <v>20.620025595827407</v>
      </c>
    </row>
    <row r="172" spans="1:3" x14ac:dyDescent="0.25">
      <c r="A172" s="1">
        <v>17.040152458090198</v>
      </c>
      <c r="B172" s="1">
        <f>A172*0.95</f>
        <v>16.188144835185685</v>
      </c>
      <c r="C172" s="1">
        <f>1.2+B172*0.98</f>
        <v>17.064381938481972</v>
      </c>
    </row>
    <row r="173" spans="1:3" x14ac:dyDescent="0.25">
      <c r="A173" s="1">
        <v>24.9030446514905</v>
      </c>
      <c r="B173" s="1">
        <f>3.7+A173*0.95</f>
        <v>27.357892418915974</v>
      </c>
      <c r="C173" s="1">
        <f t="shared" si="12"/>
        <v>26.810734570537655</v>
      </c>
    </row>
    <row r="174" spans="1:3" x14ac:dyDescent="0.25">
      <c r="A174" s="1">
        <v>5.3030303030303001</v>
      </c>
      <c r="B174" s="1">
        <f>A174*0.95</f>
        <v>5.0378787878787845</v>
      </c>
      <c r="C174" s="1">
        <f t="shared" si="12"/>
        <v>4.9371212121212089</v>
      </c>
    </row>
    <row r="175" spans="1:3" x14ac:dyDescent="0.25">
      <c r="A175" s="1">
        <v>38.148148148148096</v>
      </c>
      <c r="B175" s="1">
        <f>1.7+A175*0.95</f>
        <v>37.940740740740694</v>
      </c>
      <c r="C175" s="1">
        <f>0.5+B175*0.98</f>
        <v>37.681925925925881</v>
      </c>
    </row>
    <row r="176" spans="1:3" x14ac:dyDescent="0.25">
      <c r="A176" s="1">
        <v>24.077859238487701</v>
      </c>
      <c r="B176" s="1">
        <f>A176*0.95</f>
        <v>22.873966276563316</v>
      </c>
      <c r="C176" s="1">
        <f t="shared" si="12"/>
        <v>22.416486951032049</v>
      </c>
    </row>
    <row r="177" spans="1:3" x14ac:dyDescent="0.25">
      <c r="A177" s="1">
        <v>18.950807764271101</v>
      </c>
      <c r="B177" s="1">
        <f>A177*0.95</f>
        <v>18.003267376057543</v>
      </c>
      <c r="C177" s="1">
        <f t="shared" si="12"/>
        <v>17.643202028536393</v>
      </c>
    </row>
    <row r="178" spans="1:3" x14ac:dyDescent="0.25">
      <c r="A178" s="1">
        <v>32.988695891921701</v>
      </c>
      <c r="B178" s="1">
        <f>1.7+A178*0.95</f>
        <v>33.039261097325614</v>
      </c>
      <c r="C178" s="1">
        <f>0.5+B178*0.98</f>
        <v>32.878475875379102</v>
      </c>
    </row>
    <row r="179" spans="1:3" x14ac:dyDescent="0.25">
      <c r="A179" s="1">
        <v>11.333261008419599</v>
      </c>
      <c r="B179" s="1">
        <f>A179*0.95</f>
        <v>10.766597957998618</v>
      </c>
      <c r="C179" s="1">
        <f t="shared" si="12"/>
        <v>10.551265998838646</v>
      </c>
    </row>
    <row r="180" spans="1:3" x14ac:dyDescent="0.25">
      <c r="A180" s="1">
        <v>13.021955117419601</v>
      </c>
      <c r="B180" s="1">
        <f>A180*0.95</f>
        <v>12.370857361548621</v>
      </c>
      <c r="C180" s="1">
        <f t="shared" si="12"/>
        <v>12.123440214317649</v>
      </c>
    </row>
    <row r="181" spans="1:3" x14ac:dyDescent="0.25">
      <c r="A181" s="1">
        <v>32.037885395628301</v>
      </c>
      <c r="B181" s="1">
        <f>1.7+A181*0.95</f>
        <v>32.135991125846886</v>
      </c>
      <c r="C181" s="1">
        <f t="shared" ref="C181:C182" si="18">0.5+B181*0.98</f>
        <v>31.993271303329948</v>
      </c>
    </row>
    <row r="182" spans="1:3" x14ac:dyDescent="0.25">
      <c r="A182" s="1">
        <v>25.675132947860202</v>
      </c>
      <c r="B182" s="1">
        <f>A182*0.95</f>
        <v>24.39137630046719</v>
      </c>
      <c r="C182" s="1">
        <f t="shared" si="18"/>
        <v>24.403548774457846</v>
      </c>
    </row>
    <row r="183" spans="1:3" x14ac:dyDescent="0.25">
      <c r="A183" s="1">
        <v>21.691104161352701</v>
      </c>
      <c r="B183" s="1">
        <f>A183*0.95</f>
        <v>20.606548953285063</v>
      </c>
      <c r="C183" s="1">
        <f t="shared" si="12"/>
        <v>20.194417974219363</v>
      </c>
    </row>
    <row r="184" spans="1:3" x14ac:dyDescent="0.25">
      <c r="A184" s="1">
        <v>31.274578600307702</v>
      </c>
      <c r="B184" s="1">
        <f>A184*0.95</f>
        <v>29.710849670292315</v>
      </c>
      <c r="C184" s="1">
        <f t="shared" si="12"/>
        <v>29.116632676886468</v>
      </c>
    </row>
    <row r="185" spans="1:3" x14ac:dyDescent="0.25">
      <c r="A185" s="1">
        <v>24.938547090189701</v>
      </c>
      <c r="B185" s="1">
        <f>3.7+A185*0.95</f>
        <v>27.391619735680212</v>
      </c>
      <c r="C185" s="1">
        <f t="shared" si="12"/>
        <v>26.843787340966607</v>
      </c>
    </row>
    <row r="186" spans="1:3" x14ac:dyDescent="0.25">
      <c r="A186" s="1">
        <v>11.5671185582662</v>
      </c>
      <c r="B186" s="1">
        <f t="shared" ref="B186:B194" si="19">A186*0.95</f>
        <v>10.988762630352889</v>
      </c>
      <c r="C186" s="1">
        <f t="shared" si="12"/>
        <v>10.768987377745832</v>
      </c>
    </row>
    <row r="187" spans="1:3" x14ac:dyDescent="0.25">
      <c r="A187" s="1">
        <v>26.0939431611584</v>
      </c>
      <c r="B187" s="1">
        <f t="shared" si="19"/>
        <v>24.78924600310048</v>
      </c>
      <c r="C187" s="1">
        <f>0.5+B187*0.98</f>
        <v>24.793461083038469</v>
      </c>
    </row>
    <row r="188" spans="1:3" x14ac:dyDescent="0.25">
      <c r="A188" s="1">
        <v>16.561734484281899</v>
      </c>
      <c r="B188" s="1">
        <f t="shared" si="19"/>
        <v>15.733647760067804</v>
      </c>
      <c r="C188" s="1">
        <f>1.2+B188*0.98</f>
        <v>16.618974804866447</v>
      </c>
    </row>
    <row r="189" spans="1:3" x14ac:dyDescent="0.25">
      <c r="A189" s="1">
        <v>17.549004026276798</v>
      </c>
      <c r="B189" s="1">
        <f t="shared" si="19"/>
        <v>16.671553824962956</v>
      </c>
      <c r="C189" s="1">
        <f>0.5+B189*0.98</f>
        <v>16.838122748463697</v>
      </c>
    </row>
    <row r="190" spans="1:3" x14ac:dyDescent="0.25">
      <c r="A190" s="1">
        <v>18.704617264144499</v>
      </c>
      <c r="B190" s="1">
        <f t="shared" si="19"/>
        <v>17.769386400937272</v>
      </c>
      <c r="C190" s="1">
        <f t="shared" si="12"/>
        <v>17.413998672918527</v>
      </c>
    </row>
    <row r="191" spans="1:3" x14ac:dyDescent="0.25">
      <c r="A191" s="1">
        <v>22.601867977221399</v>
      </c>
      <c r="B191" s="1">
        <f t="shared" si="19"/>
        <v>21.471774578360328</v>
      </c>
      <c r="C191" s="1">
        <f t="shared" si="12"/>
        <v>21.04233908679312</v>
      </c>
    </row>
    <row r="192" spans="1:3" x14ac:dyDescent="0.25">
      <c r="A192" s="1">
        <v>11.4507688106606</v>
      </c>
      <c r="B192" s="1">
        <f t="shared" si="19"/>
        <v>10.87823037012757</v>
      </c>
      <c r="C192" s="1">
        <f t="shared" si="12"/>
        <v>10.660665762725019</v>
      </c>
    </row>
    <row r="193" spans="1:3" x14ac:dyDescent="0.25">
      <c r="A193" s="1">
        <v>16.850317010931303</v>
      </c>
      <c r="B193" s="1">
        <f t="shared" si="19"/>
        <v>16.007801160384737</v>
      </c>
      <c r="C193" s="1">
        <f>1.2+B193*0.98</f>
        <v>16.887645137177042</v>
      </c>
    </row>
    <row r="194" spans="1:3" x14ac:dyDescent="0.25">
      <c r="A194" s="1">
        <v>11.219418394569699</v>
      </c>
      <c r="B194" s="1">
        <f t="shared" si="19"/>
        <v>10.658447474841214</v>
      </c>
      <c r="C194" s="1">
        <f t="shared" si="12"/>
        <v>10.44527852534439</v>
      </c>
    </row>
    <row r="195" spans="1:3" x14ac:dyDescent="0.25">
      <c r="A195" s="1">
        <v>21.339946241909299</v>
      </c>
      <c r="B195" s="1">
        <f>3.7+A195*0.95</f>
        <v>23.972948929813832</v>
      </c>
      <c r="C195" s="1">
        <f t="shared" ref="C195:C196" si="20">1.2+B195*0.98</f>
        <v>24.693489951217554</v>
      </c>
    </row>
    <row r="196" spans="1:3" x14ac:dyDescent="0.25">
      <c r="A196" s="1">
        <v>27.326448925379697</v>
      </c>
      <c r="B196" s="1">
        <f>A196*0.95</f>
        <v>25.960126479110713</v>
      </c>
      <c r="C196" s="1">
        <f t="shared" si="20"/>
        <v>26.640923949528496</v>
      </c>
    </row>
    <row r="197" spans="1:3" x14ac:dyDescent="0.25">
      <c r="A197" s="1">
        <v>14.420747482238101</v>
      </c>
      <c r="B197" s="1">
        <f>3.7+A197*0.95</f>
        <v>17.399710108126197</v>
      </c>
      <c r="C197" s="1">
        <f t="shared" ref="C197:C258" si="21">B197*0.98</f>
        <v>17.051715905963672</v>
      </c>
    </row>
    <row r="198" spans="1:3" x14ac:dyDescent="0.25">
      <c r="A198" s="1">
        <v>18.539027817102699</v>
      </c>
      <c r="B198" s="1">
        <f>A198*0.95</f>
        <v>17.612076426247562</v>
      </c>
      <c r="C198" s="1">
        <f t="shared" ref="C198:C199" si="22">0.5+B198*0.98</f>
        <v>17.759834897722609</v>
      </c>
    </row>
    <row r="199" spans="1:3" x14ac:dyDescent="0.25">
      <c r="A199" s="1">
        <v>25.513669554725301</v>
      </c>
      <c r="B199" s="1">
        <f>A199*0.95</f>
        <v>24.237986076989035</v>
      </c>
      <c r="C199" s="1">
        <f t="shared" si="22"/>
        <v>24.253226355449254</v>
      </c>
    </row>
    <row r="200" spans="1:3" x14ac:dyDescent="0.25">
      <c r="A200" s="1">
        <v>19.535178315628603</v>
      </c>
      <c r="B200" s="1">
        <f>A200*0.95</f>
        <v>18.558419399847171</v>
      </c>
      <c r="C200" s="1">
        <f t="shared" si="21"/>
        <v>18.187251011850229</v>
      </c>
    </row>
    <row r="201" spans="1:3" x14ac:dyDescent="0.25">
      <c r="A201" s="1">
        <v>13.7574042119497</v>
      </c>
      <c r="B201" s="1">
        <f>3.7+A201*0.95</f>
        <v>16.769534001352213</v>
      </c>
      <c r="C201" s="1">
        <f t="shared" si="21"/>
        <v>16.43414332132517</v>
      </c>
    </row>
    <row r="202" spans="1:3" x14ac:dyDescent="0.25">
      <c r="A202" s="1">
        <v>21.744745964772999</v>
      </c>
      <c r="B202" s="1">
        <f>A202*0.95</f>
        <v>20.657508666534348</v>
      </c>
      <c r="C202" s="1">
        <f t="shared" si="21"/>
        <v>20.244358493203659</v>
      </c>
    </row>
    <row r="203" spans="1:3" x14ac:dyDescent="0.25">
      <c r="A203" s="1">
        <v>19.1881356587105</v>
      </c>
      <c r="B203" s="1">
        <f>A203*0.95</f>
        <v>18.228728875774973</v>
      </c>
      <c r="C203" s="1">
        <f t="shared" si="21"/>
        <v>17.864154298259471</v>
      </c>
    </row>
    <row r="204" spans="1:3" x14ac:dyDescent="0.25">
      <c r="A204" s="1">
        <v>15.043337907331299</v>
      </c>
      <c r="B204" s="1">
        <f>3.7+A204*0.95</f>
        <v>17.991171011964735</v>
      </c>
      <c r="C204" s="1">
        <f t="shared" si="21"/>
        <v>17.63134759172544</v>
      </c>
    </row>
    <row r="205" spans="1:3" x14ac:dyDescent="0.25">
      <c r="A205" s="1">
        <v>13.664437541979499</v>
      </c>
      <c r="B205" s="1">
        <f>3.7+A205*0.95</f>
        <v>16.681215664880522</v>
      </c>
      <c r="C205" s="1">
        <f>0.5+B205*0.98</f>
        <v>16.84759135158291</v>
      </c>
    </row>
    <row r="206" spans="1:3" x14ac:dyDescent="0.25">
      <c r="A206" s="1">
        <v>15.746722116219999</v>
      </c>
      <c r="B206" s="1">
        <f t="shared" ref="B206:B214" si="23">A206*0.95</f>
        <v>14.959386010408998</v>
      </c>
      <c r="C206" s="1">
        <f t="shared" si="21"/>
        <v>14.660198290200817</v>
      </c>
    </row>
    <row r="207" spans="1:3" x14ac:dyDescent="0.25">
      <c r="A207" s="1">
        <v>16.8095446284193</v>
      </c>
      <c r="B207" s="1">
        <f t="shared" si="23"/>
        <v>15.969067396998334</v>
      </c>
      <c r="C207" s="1">
        <f>1.2+B207*0.98</f>
        <v>16.849686049058366</v>
      </c>
    </row>
    <row r="208" spans="1:3" x14ac:dyDescent="0.25">
      <c r="A208" s="1">
        <v>20.679662505981998</v>
      </c>
      <c r="B208" s="1">
        <f t="shared" si="23"/>
        <v>19.645679380682896</v>
      </c>
      <c r="C208" s="1">
        <f>0.5+B208*0.98</f>
        <v>19.752765793069237</v>
      </c>
    </row>
    <row r="209" spans="1:3" x14ac:dyDescent="0.25">
      <c r="A209" s="1">
        <v>17.9566659099494</v>
      </c>
      <c r="B209" s="1">
        <f t="shared" si="23"/>
        <v>17.05883261445193</v>
      </c>
      <c r="C209" s="1">
        <f t="shared" si="21"/>
        <v>16.71765596216289</v>
      </c>
    </row>
    <row r="210" spans="1:3" x14ac:dyDescent="0.25">
      <c r="A210" s="1">
        <v>17.526797507330201</v>
      </c>
      <c r="B210" s="1">
        <f t="shared" si="23"/>
        <v>16.65045763196369</v>
      </c>
      <c r="C210" s="1">
        <f>0.5+B210*0.98</f>
        <v>16.817448479324415</v>
      </c>
    </row>
    <row r="211" spans="1:3" x14ac:dyDescent="0.25">
      <c r="A211" s="1">
        <v>13.615429404884699</v>
      </c>
      <c r="B211" s="1">
        <f t="shared" si="23"/>
        <v>12.934657934640464</v>
      </c>
      <c r="C211" s="1">
        <f t="shared" si="21"/>
        <v>12.675964775947655</v>
      </c>
    </row>
    <row r="212" spans="1:3" x14ac:dyDescent="0.25">
      <c r="A212" s="1">
        <v>16.832561674358999</v>
      </c>
      <c r="B212" s="1">
        <f t="shared" si="23"/>
        <v>15.990933590641049</v>
      </c>
      <c r="C212" s="1">
        <f>1.2+B212*0.98</f>
        <v>16.871114918828226</v>
      </c>
    </row>
    <row r="213" spans="1:3" x14ac:dyDescent="0.25">
      <c r="A213" s="1">
        <v>21.036182132300901</v>
      </c>
      <c r="B213" s="1">
        <f t="shared" si="23"/>
        <v>19.984373025685855</v>
      </c>
      <c r="C213" s="1">
        <f t="shared" si="21"/>
        <v>19.584685565172137</v>
      </c>
    </row>
    <row r="214" spans="1:3" x14ac:dyDescent="0.25">
      <c r="A214" s="1">
        <v>29.334339902521698</v>
      </c>
      <c r="B214" s="1">
        <f t="shared" si="23"/>
        <v>27.867622907395614</v>
      </c>
      <c r="C214" s="1">
        <f t="shared" ref="C214:C215" si="24">0.5+B214*0.98</f>
        <v>27.8102704492477</v>
      </c>
    </row>
    <row r="215" spans="1:3" x14ac:dyDescent="0.25">
      <c r="A215" s="1">
        <v>30.793309733339701</v>
      </c>
      <c r="B215" s="1">
        <f>1.7+A215*0.95</f>
        <v>30.953644246672713</v>
      </c>
      <c r="C215" s="1">
        <f t="shared" si="24"/>
        <v>30.834571361739258</v>
      </c>
    </row>
    <row r="216" spans="1:3" x14ac:dyDescent="0.25">
      <c r="A216" s="1">
        <v>8.786610384233331</v>
      </c>
      <c r="B216" s="1">
        <f>3.7+A216*0.95</f>
        <v>12.047279865021665</v>
      </c>
      <c r="C216" s="1">
        <f t="shared" si="21"/>
        <v>11.806334267721232</v>
      </c>
    </row>
    <row r="217" spans="1:3" x14ac:dyDescent="0.25">
      <c r="A217" s="1">
        <v>15.394553281158599</v>
      </c>
      <c r="B217" s="1">
        <f t="shared" ref="B217:B224" si="25">A217*0.95</f>
        <v>14.624825617100669</v>
      </c>
      <c r="C217" s="1">
        <f t="shared" ref="C217:C218" si="26">0.5+B217*0.98</f>
        <v>14.832329104758655</v>
      </c>
    </row>
    <row r="218" spans="1:3" x14ac:dyDescent="0.25">
      <c r="A218" s="1">
        <v>14.857518561075899</v>
      </c>
      <c r="B218" s="1">
        <f t="shared" si="25"/>
        <v>14.114642633022104</v>
      </c>
      <c r="C218" s="1">
        <f t="shared" si="26"/>
        <v>14.332349780361662</v>
      </c>
    </row>
    <row r="219" spans="1:3" x14ac:dyDescent="0.25">
      <c r="A219" s="1">
        <v>10.2742184238981</v>
      </c>
      <c r="B219" s="1">
        <f t="shared" si="25"/>
        <v>9.7605075027031951</v>
      </c>
      <c r="C219" s="1">
        <f t="shared" si="21"/>
        <v>9.5652973526491305</v>
      </c>
    </row>
    <row r="220" spans="1:3" x14ac:dyDescent="0.25">
      <c r="A220" s="1">
        <v>26.266079429336099</v>
      </c>
      <c r="B220" s="1">
        <f t="shared" si="25"/>
        <v>24.952775457869294</v>
      </c>
      <c r="C220" s="1">
        <f>1.2+B220*0.98</f>
        <v>25.653719948711906</v>
      </c>
    </row>
    <row r="221" spans="1:3" x14ac:dyDescent="0.25">
      <c r="A221" s="1">
        <v>20.710577512704301</v>
      </c>
      <c r="B221" s="1">
        <f t="shared" si="25"/>
        <v>19.675048637069086</v>
      </c>
      <c r="C221" s="1">
        <f>0.5+B221*0.98</f>
        <v>19.781547664327704</v>
      </c>
    </row>
    <row r="222" spans="1:3" x14ac:dyDescent="0.25">
      <c r="A222" s="1">
        <v>17.298727721138199</v>
      </c>
      <c r="B222" s="1">
        <f t="shared" si="25"/>
        <v>16.433791335081288</v>
      </c>
      <c r="C222" s="1">
        <f t="shared" si="21"/>
        <v>16.105115508379662</v>
      </c>
    </row>
    <row r="223" spans="1:3" x14ac:dyDescent="0.25">
      <c r="A223" s="1">
        <v>21.714272851354899</v>
      </c>
      <c r="B223" s="1">
        <f t="shared" si="25"/>
        <v>20.628559208787152</v>
      </c>
      <c r="C223" s="1">
        <f t="shared" si="21"/>
        <v>20.215988024611409</v>
      </c>
    </row>
    <row r="224" spans="1:3" x14ac:dyDescent="0.25">
      <c r="A224" s="1">
        <v>16.5371932316929</v>
      </c>
      <c r="B224" s="1">
        <f t="shared" si="25"/>
        <v>15.710333570108254</v>
      </c>
      <c r="C224" s="1">
        <f>1.2+B224*0.98</f>
        <v>16.596126898706089</v>
      </c>
    </row>
    <row r="225" spans="1:3" x14ac:dyDescent="0.25">
      <c r="A225" s="1">
        <v>28.7199986714053</v>
      </c>
      <c r="B225" s="1">
        <f>1.7+A225*0.95</f>
        <v>28.983998737835034</v>
      </c>
      <c r="C225" s="1">
        <f t="shared" si="21"/>
        <v>28.404318763078333</v>
      </c>
    </row>
    <row r="226" spans="1:3" x14ac:dyDescent="0.25">
      <c r="A226" s="1">
        <v>23.3802756416212</v>
      </c>
      <c r="B226" s="1">
        <f>A226*0.95</f>
        <v>22.211261859540137</v>
      </c>
      <c r="C226" s="1">
        <f t="shared" si="21"/>
        <v>21.767036622349334</v>
      </c>
    </row>
    <row r="227" spans="1:3" x14ac:dyDescent="0.25">
      <c r="A227" s="1">
        <v>15.5302069372317</v>
      </c>
      <c r="B227" s="1">
        <f>A227*0.95</f>
        <v>14.753696590370115</v>
      </c>
      <c r="C227" s="1">
        <f>1.2+B227*0.98</f>
        <v>15.658622658562711</v>
      </c>
    </row>
    <row r="228" spans="1:3" x14ac:dyDescent="0.25">
      <c r="A228" s="1">
        <v>13.992739286856901</v>
      </c>
      <c r="B228" s="1">
        <f>3.7+A228*0.95</f>
        <v>16.993102322514055</v>
      </c>
      <c r="C228" s="1">
        <f t="shared" si="21"/>
        <v>16.653240276063773</v>
      </c>
    </row>
    <row r="229" spans="1:3" x14ac:dyDescent="0.25">
      <c r="A229" s="1">
        <v>11.621611967510701</v>
      </c>
      <c r="B229" s="1">
        <f t="shared" ref="B229:B234" si="27">A229*0.95</f>
        <v>11.040531369135165</v>
      </c>
      <c r="C229" s="1">
        <f t="shared" si="21"/>
        <v>10.819720741752461</v>
      </c>
    </row>
    <row r="230" spans="1:3" x14ac:dyDescent="0.25">
      <c r="A230" s="1">
        <v>16.2912750700809</v>
      </c>
      <c r="B230" s="1">
        <f t="shared" si="27"/>
        <v>15.476711316576854</v>
      </c>
      <c r="C230" s="1">
        <f t="shared" ref="C230:C231" si="28">1.2+B230*0.98</f>
        <v>16.367177090245317</v>
      </c>
    </row>
    <row r="231" spans="1:3" x14ac:dyDescent="0.25">
      <c r="A231" s="1">
        <v>18.833710110448099</v>
      </c>
      <c r="B231" s="1">
        <f t="shared" si="27"/>
        <v>17.892024604925695</v>
      </c>
      <c r="C231" s="1">
        <f t="shared" si="28"/>
        <v>18.73418411282718</v>
      </c>
    </row>
    <row r="232" spans="1:3" x14ac:dyDescent="0.25">
      <c r="A232" s="1">
        <v>19.951824473428999</v>
      </c>
      <c r="B232" s="1">
        <f t="shared" si="27"/>
        <v>18.95423324975755</v>
      </c>
      <c r="C232" s="1">
        <f t="shared" si="21"/>
        <v>18.575148584762399</v>
      </c>
    </row>
    <row r="233" spans="1:3" x14ac:dyDescent="0.25">
      <c r="A233" s="1">
        <v>11.559370478624199</v>
      </c>
      <c r="B233" s="1">
        <f t="shared" si="27"/>
        <v>10.98140195469299</v>
      </c>
      <c r="C233" s="1">
        <f t="shared" si="21"/>
        <v>10.761773915599129</v>
      </c>
    </row>
    <row r="234" spans="1:3" x14ac:dyDescent="0.25">
      <c r="A234" s="1">
        <v>21.1127326924776</v>
      </c>
      <c r="B234" s="1">
        <f t="shared" si="27"/>
        <v>20.05709605785372</v>
      </c>
      <c r="C234" s="1">
        <f t="shared" si="21"/>
        <v>19.655954136696646</v>
      </c>
    </row>
    <row r="235" spans="1:3" x14ac:dyDescent="0.25">
      <c r="A235" s="1">
        <v>14.677930942593202</v>
      </c>
      <c r="B235" s="1">
        <f>3.7+A235*0.95</f>
        <v>17.644034395463542</v>
      </c>
      <c r="C235" s="1">
        <f t="shared" ref="C235:C236" si="29">0.5+B235*0.98</f>
        <v>17.791153707554273</v>
      </c>
    </row>
    <row r="236" spans="1:3" x14ac:dyDescent="0.25">
      <c r="A236" s="1">
        <v>17.5093565070264</v>
      </c>
      <c r="B236" s="1">
        <f>A236*0.95</f>
        <v>16.633888681675078</v>
      </c>
      <c r="C236" s="1">
        <f t="shared" si="29"/>
        <v>16.801210908041575</v>
      </c>
    </row>
    <row r="237" spans="1:3" x14ac:dyDescent="0.25">
      <c r="A237" s="1">
        <v>16.420907132096101</v>
      </c>
      <c r="B237" s="1">
        <f>A237*0.95</f>
        <v>15.599861775491295</v>
      </c>
      <c r="C237" s="1">
        <f>1.2+B237*0.98</f>
        <v>16.487864539981469</v>
      </c>
    </row>
    <row r="238" spans="1:3" x14ac:dyDescent="0.25">
      <c r="A238" s="1">
        <v>17.1889163230239</v>
      </c>
      <c r="B238" s="1">
        <f>3.7+A238*0.95</f>
        <v>20.029470506872702</v>
      </c>
      <c r="C238" s="1">
        <f t="shared" si="21"/>
        <v>19.628881096735249</v>
      </c>
    </row>
    <row r="239" spans="1:3" x14ac:dyDescent="0.25">
      <c r="A239" s="1">
        <v>39.376295906724799</v>
      </c>
      <c r="B239" s="1">
        <f>3.7+A239*0.95</f>
        <v>41.107481111388559</v>
      </c>
      <c r="C239" s="1">
        <f>0.5+B239*0.98</f>
        <v>40.785331489160789</v>
      </c>
    </row>
    <row r="240" spans="1:3" x14ac:dyDescent="0.25">
      <c r="A240" s="1">
        <v>17.8911294031799</v>
      </c>
      <c r="B240" s="1">
        <f>A240*0.95</f>
        <v>16.996572933020904</v>
      </c>
      <c r="C240" s="1">
        <f t="shared" si="21"/>
        <v>16.656641474360484</v>
      </c>
    </row>
    <row r="241" spans="1:3" x14ac:dyDescent="0.25">
      <c r="A241" s="1">
        <v>24.1854609495382</v>
      </c>
      <c r="B241" s="1">
        <f>3.7+A241*0.95</f>
        <v>26.676187902061287</v>
      </c>
      <c r="C241" s="1">
        <f t="shared" si="21"/>
        <v>26.14266414402006</v>
      </c>
    </row>
    <row r="242" spans="1:3" x14ac:dyDescent="0.25">
      <c r="A242" s="1">
        <v>27.457572378682197</v>
      </c>
      <c r="B242" s="1">
        <f t="shared" ref="B242:B252" si="30">A242*0.95</f>
        <v>26.084693759748088</v>
      </c>
      <c r="C242" s="1">
        <f>1.2+B242*0.98</f>
        <v>26.762999884553125</v>
      </c>
    </row>
    <row r="243" spans="1:3" x14ac:dyDescent="0.25">
      <c r="A243" s="1">
        <v>12.44784764814</v>
      </c>
      <c r="B243" s="1">
        <f t="shared" si="30"/>
        <v>11.825455265733</v>
      </c>
      <c r="C243" s="1">
        <f t="shared" si="21"/>
        <v>11.58894616041834</v>
      </c>
    </row>
    <row r="244" spans="1:3" x14ac:dyDescent="0.25">
      <c r="A244" s="1">
        <v>17.739380003322498</v>
      </c>
      <c r="B244" s="1">
        <f t="shared" si="30"/>
        <v>16.852411003156373</v>
      </c>
      <c r="C244" s="1">
        <f>1.2+B244*0.98</f>
        <v>17.715362783093244</v>
      </c>
    </row>
    <row r="245" spans="1:3" x14ac:dyDescent="0.25">
      <c r="A245" s="1">
        <v>19.202999668335799</v>
      </c>
      <c r="B245" s="1">
        <f t="shared" si="30"/>
        <v>18.242849684919008</v>
      </c>
      <c r="C245" s="1">
        <f t="shared" si="21"/>
        <v>17.877992691220626</v>
      </c>
    </row>
    <row r="246" spans="1:3" x14ac:dyDescent="0.25">
      <c r="A246" s="1">
        <v>13.0779758626445</v>
      </c>
      <c r="B246" s="1">
        <f t="shared" si="30"/>
        <v>12.424077069512274</v>
      </c>
      <c r="C246" s="1">
        <f t="shared" si="21"/>
        <v>12.175595528122027</v>
      </c>
    </row>
    <row r="247" spans="1:3" x14ac:dyDescent="0.25">
      <c r="A247" s="1">
        <v>20.095096531277299</v>
      </c>
      <c r="B247" s="1">
        <f t="shared" si="30"/>
        <v>19.090341704713435</v>
      </c>
      <c r="C247" s="1">
        <f t="shared" si="21"/>
        <v>18.708534870619165</v>
      </c>
    </row>
    <row r="248" spans="1:3" x14ac:dyDescent="0.25">
      <c r="A248" s="1">
        <v>13.213067577261601</v>
      </c>
      <c r="B248" s="1">
        <f t="shared" si="30"/>
        <v>12.55241419839852</v>
      </c>
      <c r="C248" s="1">
        <f>0.5+B248*0.98</f>
        <v>12.80136591443055</v>
      </c>
    </row>
    <row r="249" spans="1:3" x14ac:dyDescent="0.25">
      <c r="A249" s="1">
        <v>13.146514804268799</v>
      </c>
      <c r="B249" s="1">
        <f t="shared" si="30"/>
        <v>12.489189064055358</v>
      </c>
      <c r="C249" s="1">
        <f t="shared" si="21"/>
        <v>12.23940528277425</v>
      </c>
    </row>
    <row r="250" spans="1:3" x14ac:dyDescent="0.25">
      <c r="A250" s="1">
        <v>13.599203994124402</v>
      </c>
      <c r="B250" s="1">
        <f t="shared" si="30"/>
        <v>12.919243794418181</v>
      </c>
      <c r="C250" s="1">
        <f t="shared" si="21"/>
        <v>12.660858918529817</v>
      </c>
    </row>
    <row r="251" spans="1:3" x14ac:dyDescent="0.25">
      <c r="A251" s="1">
        <v>16.1653691060806</v>
      </c>
      <c r="B251" s="1">
        <f t="shared" si="30"/>
        <v>15.357100650776569</v>
      </c>
      <c r="C251" s="1">
        <f>1.2+B251*0.98</f>
        <v>16.249958637761036</v>
      </c>
    </row>
    <row r="252" spans="1:3" x14ac:dyDescent="0.25">
      <c r="A252" s="1">
        <v>19.017425810904101</v>
      </c>
      <c r="B252" s="1">
        <f t="shared" si="30"/>
        <v>18.066554520358896</v>
      </c>
      <c r="C252" s="1">
        <f t="shared" si="21"/>
        <v>17.705223429951719</v>
      </c>
    </row>
    <row r="253" spans="1:3" x14ac:dyDescent="0.25">
      <c r="A253" s="1">
        <v>14.6331502138154</v>
      </c>
      <c r="B253" s="1">
        <f>3.7+A253*0.95</f>
        <v>17.601492703124631</v>
      </c>
      <c r="C253" s="1">
        <f t="shared" si="21"/>
        <v>17.249462849062137</v>
      </c>
    </row>
    <row r="254" spans="1:3" x14ac:dyDescent="0.25">
      <c r="A254" s="1">
        <v>16.079747806095</v>
      </c>
      <c r="B254" s="1">
        <f>3.7+A254*0.95</f>
        <v>18.975760415790248</v>
      </c>
      <c r="C254" s="1">
        <f t="shared" si="21"/>
        <v>18.596245207474443</v>
      </c>
    </row>
    <row r="255" spans="1:3" x14ac:dyDescent="0.25">
      <c r="A255" s="1">
        <v>34.665132606993197</v>
      </c>
      <c r="B255" s="1">
        <f>1.7+A255*0.95</f>
        <v>34.631875976643535</v>
      </c>
      <c r="C255" s="1">
        <f>0.5+B255*0.98</f>
        <v>34.439238457110662</v>
      </c>
    </row>
    <row r="256" spans="1:3" x14ac:dyDescent="0.25">
      <c r="A256" s="1">
        <v>30.597275709599199</v>
      </c>
      <c r="B256" s="1">
        <f>A256*0.95</f>
        <v>29.067411924119238</v>
      </c>
      <c r="C256" s="1">
        <f t="shared" ref="C256:C257" si="31">1.2+B256*0.98</f>
        <v>29.686063685636853</v>
      </c>
    </row>
    <row r="257" spans="1:3" x14ac:dyDescent="0.25">
      <c r="A257" s="1">
        <v>22.406470433916901</v>
      </c>
      <c r="B257" s="1">
        <f>3.7+A257*0.95</f>
        <v>24.986146912221056</v>
      </c>
      <c r="C257" s="1">
        <f t="shared" si="31"/>
        <v>25.686423973976634</v>
      </c>
    </row>
    <row r="258" spans="1:3" x14ac:dyDescent="0.25">
      <c r="A258" s="1">
        <v>25.731891271819602</v>
      </c>
      <c r="B258" s="1">
        <f>A258*0.95</f>
        <v>24.445296708228621</v>
      </c>
      <c r="C258" s="1">
        <f t="shared" si="21"/>
        <v>23.956390774064047</v>
      </c>
    </row>
    <row r="259" spans="1:3" x14ac:dyDescent="0.25">
      <c r="A259" s="1">
        <v>15.352243134697</v>
      </c>
      <c r="B259" s="1">
        <f>A259*0.95</f>
        <v>14.584630977962149</v>
      </c>
      <c r="C259" s="1">
        <f>0.5+B259*0.98</f>
        <v>14.792938358402907</v>
      </c>
    </row>
    <row r="260" spans="1:3" x14ac:dyDescent="0.25">
      <c r="A260" s="1">
        <v>24.560945590357399</v>
      </c>
      <c r="B260" s="1">
        <f>3.7+A260*0.95</f>
        <v>27.032898310839528</v>
      </c>
      <c r="C260" s="1">
        <f>1.2+B260*0.98</f>
        <v>27.692240344622736</v>
      </c>
    </row>
    <row r="261" spans="1:3" x14ac:dyDescent="0.25">
      <c r="A261" s="1">
        <v>14.687377512983</v>
      </c>
      <c r="B261" s="1">
        <f>A261*0.95</f>
        <v>13.953008637333848</v>
      </c>
      <c r="C261" s="1">
        <f>0.5+B261*0.98</f>
        <v>14.173948464587172</v>
      </c>
    </row>
    <row r="262" spans="1:3" x14ac:dyDescent="0.25">
      <c r="A262" s="1">
        <v>20.9306261703187</v>
      </c>
      <c r="B262" s="1">
        <f>A262*0.95</f>
        <v>19.884094861802765</v>
      </c>
      <c r="C262" s="1">
        <f>1.2+B262*0.98</f>
        <v>20.68641296456671</v>
      </c>
    </row>
    <row r="263" spans="1:3" x14ac:dyDescent="0.25">
      <c r="A263" s="1">
        <v>12.235238024008099</v>
      </c>
      <c r="B263" s="1">
        <f>A263*0.95</f>
        <v>11.623476122807693</v>
      </c>
      <c r="C263" s="1">
        <f t="shared" ref="C263:C322" si="32">B263*0.98</f>
        <v>11.391006600351538</v>
      </c>
    </row>
    <row r="264" spans="1:3" x14ac:dyDescent="0.25">
      <c r="A264" s="1">
        <v>20.628361537452399</v>
      </c>
      <c r="B264" s="1">
        <f>A264*0.95</f>
        <v>19.596943460579777</v>
      </c>
      <c r="C264" s="1">
        <f t="shared" si="32"/>
        <v>19.20500459136818</v>
      </c>
    </row>
    <row r="265" spans="1:3" x14ac:dyDescent="0.25">
      <c r="A265" s="1">
        <v>13.915878037607602</v>
      </c>
      <c r="B265" s="1">
        <f>3.7+A265*0.95</f>
        <v>16.920084135727222</v>
      </c>
      <c r="C265" s="1">
        <f t="shared" si="32"/>
        <v>16.581682453012679</v>
      </c>
    </row>
    <row r="266" spans="1:3" x14ac:dyDescent="0.25">
      <c r="A266" s="1">
        <v>31.118498220627</v>
      </c>
      <c r="B266" s="1">
        <f t="shared" ref="B266:B275" si="33">A266*0.95</f>
        <v>29.562573309595649</v>
      </c>
      <c r="C266" s="1">
        <f t="shared" si="32"/>
        <v>28.971321843403736</v>
      </c>
    </row>
    <row r="267" spans="1:3" x14ac:dyDescent="0.25">
      <c r="A267" s="1">
        <v>20.261682761682799</v>
      </c>
      <c r="B267" s="1">
        <f t="shared" si="33"/>
        <v>19.248598623598657</v>
      </c>
      <c r="C267" s="1">
        <f t="shared" si="32"/>
        <v>18.863626651126683</v>
      </c>
    </row>
    <row r="268" spans="1:3" x14ac:dyDescent="0.25">
      <c r="A268" s="1">
        <v>20.981762193729701</v>
      </c>
      <c r="B268" s="1">
        <f t="shared" si="33"/>
        <v>19.932674084043214</v>
      </c>
      <c r="C268" s="1">
        <f>1.2+B268*0.98</f>
        <v>20.734020602362349</v>
      </c>
    </row>
    <row r="269" spans="1:3" x14ac:dyDescent="0.25">
      <c r="A269" s="1">
        <v>25.757580242855198</v>
      </c>
      <c r="B269" s="1">
        <f t="shared" si="33"/>
        <v>24.469701230712438</v>
      </c>
      <c r="C269" s="1">
        <f t="shared" si="32"/>
        <v>23.980307206098189</v>
      </c>
    </row>
    <row r="270" spans="1:3" x14ac:dyDescent="0.25">
      <c r="A270" s="1">
        <v>20.497126195535202</v>
      </c>
      <c r="B270" s="1">
        <f t="shared" si="33"/>
        <v>19.47226988575844</v>
      </c>
      <c r="C270" s="1">
        <f t="shared" si="32"/>
        <v>19.082824488043272</v>
      </c>
    </row>
    <row r="271" spans="1:3" x14ac:dyDescent="0.25">
      <c r="A271" s="1">
        <v>21.900470740925602</v>
      </c>
      <c r="B271" s="1">
        <f t="shared" si="33"/>
        <v>20.805447203879321</v>
      </c>
      <c r="C271" s="1">
        <f t="shared" si="32"/>
        <v>20.389338259801736</v>
      </c>
    </row>
    <row r="272" spans="1:3" x14ac:dyDescent="0.25">
      <c r="A272" s="1">
        <v>15.159575510368899</v>
      </c>
      <c r="B272" s="1">
        <f t="shared" si="33"/>
        <v>14.401596734850454</v>
      </c>
      <c r="C272" s="1">
        <f t="shared" si="32"/>
        <v>14.113564800153444</v>
      </c>
    </row>
    <row r="273" spans="1:3" x14ac:dyDescent="0.25">
      <c r="A273" s="1">
        <v>11.359911020227401</v>
      </c>
      <c r="B273" s="1">
        <f t="shared" si="33"/>
        <v>10.791915469216031</v>
      </c>
      <c r="C273" s="1">
        <f t="shared" si="32"/>
        <v>10.57607715983171</v>
      </c>
    </row>
    <row r="274" spans="1:3" x14ac:dyDescent="0.25">
      <c r="A274" s="1">
        <v>19.482229468284899</v>
      </c>
      <c r="B274" s="1">
        <f t="shared" si="33"/>
        <v>18.508117994870652</v>
      </c>
      <c r="C274" s="1">
        <f t="shared" si="32"/>
        <v>18.137955634973238</v>
      </c>
    </row>
    <row r="275" spans="1:3" x14ac:dyDescent="0.25">
      <c r="A275" s="1">
        <v>18.53139055434</v>
      </c>
      <c r="B275" s="1">
        <f t="shared" si="33"/>
        <v>17.604821026623</v>
      </c>
      <c r="C275" s="1">
        <f t="shared" ref="C275:C276" si="34">0.5+B275*0.98</f>
        <v>17.752724606090538</v>
      </c>
    </row>
    <row r="276" spans="1:3" x14ac:dyDescent="0.25">
      <c r="A276" s="1">
        <v>31.585228326128998</v>
      </c>
      <c r="B276" s="1">
        <f>1.7+A276*0.95</f>
        <v>31.705966909822546</v>
      </c>
      <c r="C276" s="1">
        <f t="shared" si="34"/>
        <v>31.571847571626094</v>
      </c>
    </row>
    <row r="277" spans="1:3" x14ac:dyDescent="0.25">
      <c r="A277" s="1">
        <v>22.1950229783201</v>
      </c>
      <c r="B277" s="1">
        <f>A277*0.95</f>
        <v>21.085271829404093</v>
      </c>
      <c r="C277" s="1">
        <f t="shared" si="32"/>
        <v>20.663566392816012</v>
      </c>
    </row>
    <row r="278" spans="1:3" x14ac:dyDescent="0.25">
      <c r="A278" s="1">
        <v>13.655113714922301</v>
      </c>
      <c r="B278" s="1">
        <f>3.7+A278*0.95</f>
        <v>16.672358029176184</v>
      </c>
      <c r="C278" s="1">
        <f>0.5+B278*0.98</f>
        <v>16.838910868592659</v>
      </c>
    </row>
    <row r="279" spans="1:3" x14ac:dyDescent="0.25">
      <c r="A279" s="1">
        <v>24.873134066064601</v>
      </c>
      <c r="B279" s="1">
        <f>1.7+A279*0.95</f>
        <v>25.32947736276137</v>
      </c>
      <c r="C279" s="1">
        <f t="shared" si="32"/>
        <v>24.822887815506142</v>
      </c>
    </row>
    <row r="280" spans="1:3" x14ac:dyDescent="0.25">
      <c r="A280" s="1">
        <v>26.885441828553304</v>
      </c>
      <c r="B280" s="1">
        <f>A280*0.95</f>
        <v>25.541169737125639</v>
      </c>
      <c r="C280" s="1">
        <f>1.2+B280*0.98</f>
        <v>26.230346342383125</v>
      </c>
    </row>
    <row r="281" spans="1:3" x14ac:dyDescent="0.25">
      <c r="A281" s="1">
        <v>10.060559453754101</v>
      </c>
      <c r="B281" s="1">
        <f>A281*0.95</f>
        <v>9.5575314810663947</v>
      </c>
      <c r="C281" s="1">
        <f t="shared" si="32"/>
        <v>9.3663808514450668</v>
      </c>
    </row>
    <row r="282" spans="1:3" x14ac:dyDescent="0.25">
      <c r="A282" s="1">
        <v>26.506490520394898</v>
      </c>
      <c r="B282" s="1">
        <f>A282*0.95</f>
        <v>25.181165994375153</v>
      </c>
      <c r="C282" s="1">
        <f t="shared" si="32"/>
        <v>24.67754267448765</v>
      </c>
    </row>
    <row r="283" spans="1:3" x14ac:dyDescent="0.25">
      <c r="A283" s="1">
        <v>17.122560433731199</v>
      </c>
      <c r="B283" s="1">
        <f>3.7+A283*0.95</f>
        <v>19.966432412044636</v>
      </c>
      <c r="C283" s="1">
        <f t="shared" si="32"/>
        <v>19.567103763803743</v>
      </c>
    </row>
    <row r="284" spans="1:3" x14ac:dyDescent="0.25">
      <c r="A284" s="1">
        <v>15.9914327234738</v>
      </c>
      <c r="B284" s="1">
        <f t="shared" ref="B284:B290" si="35">A284*0.95</f>
        <v>15.19186108730011</v>
      </c>
      <c r="C284" s="1">
        <f t="shared" si="32"/>
        <v>14.888023865554107</v>
      </c>
    </row>
    <row r="285" spans="1:3" x14ac:dyDescent="0.25">
      <c r="A285" s="1">
        <v>15.906113288301199</v>
      </c>
      <c r="B285" s="1">
        <f t="shared" si="35"/>
        <v>15.110807623886139</v>
      </c>
      <c r="C285" s="1">
        <f t="shared" si="32"/>
        <v>14.808591471408416</v>
      </c>
    </row>
    <row r="286" spans="1:3" x14ac:dyDescent="0.25">
      <c r="A286" s="1">
        <v>23.729769186872399</v>
      </c>
      <c r="B286" s="1">
        <f t="shared" si="35"/>
        <v>22.543280727528778</v>
      </c>
      <c r="C286" s="1">
        <f t="shared" si="32"/>
        <v>22.092415112978202</v>
      </c>
    </row>
    <row r="287" spans="1:3" x14ac:dyDescent="0.25">
      <c r="A287" s="1">
        <v>26.817669201231698</v>
      </c>
      <c r="B287" s="1">
        <f t="shared" si="35"/>
        <v>25.476785741170112</v>
      </c>
      <c r="C287" s="1">
        <f t="shared" ref="C287:C289" si="36">1.2+B287*0.98</f>
        <v>26.167250026346707</v>
      </c>
    </row>
    <row r="288" spans="1:3" x14ac:dyDescent="0.25">
      <c r="A288" s="1">
        <v>24.117979156690701</v>
      </c>
      <c r="B288" s="1">
        <f t="shared" si="35"/>
        <v>22.912080198856167</v>
      </c>
      <c r="C288" s="1">
        <f>0.5+B288*0.98</f>
        <v>22.953838594879041</v>
      </c>
    </row>
    <row r="289" spans="1:3" x14ac:dyDescent="0.25">
      <c r="A289" s="1">
        <v>15.614798384864001</v>
      </c>
      <c r="B289" s="1">
        <f t="shared" si="35"/>
        <v>14.834058465620799</v>
      </c>
      <c r="C289" s="1">
        <f t="shared" si="36"/>
        <v>15.737377296308383</v>
      </c>
    </row>
    <row r="290" spans="1:3" x14ac:dyDescent="0.25">
      <c r="A290" s="1">
        <v>19.801952817141498</v>
      </c>
      <c r="B290" s="1">
        <f t="shared" si="35"/>
        <v>18.811855176284421</v>
      </c>
      <c r="C290" s="1">
        <f t="shared" si="32"/>
        <v>18.435618072758732</v>
      </c>
    </row>
    <row r="291" spans="1:3" x14ac:dyDescent="0.25">
      <c r="A291" s="1">
        <v>13.936974223763801</v>
      </c>
      <c r="B291" s="1">
        <f>3.7+A291*0.95</f>
        <v>16.940125512575612</v>
      </c>
      <c r="C291" s="1">
        <f t="shared" si="32"/>
        <v>16.601323002324101</v>
      </c>
    </row>
    <row r="292" spans="1:3" x14ac:dyDescent="0.25">
      <c r="A292" s="1">
        <v>16.4382293442243</v>
      </c>
      <c r="B292" s="1">
        <f>A292*0.95</f>
        <v>15.616317877013085</v>
      </c>
      <c r="C292" s="1">
        <f t="shared" ref="C292" si="37">1.2+B292*0.98</f>
        <v>16.503991519472823</v>
      </c>
    </row>
    <row r="293" spans="1:3" x14ac:dyDescent="0.25">
      <c r="A293" s="1">
        <v>13.4601826006256</v>
      </c>
      <c r="B293" s="1">
        <f>A293*0.95</f>
        <v>12.78717347059432</v>
      </c>
      <c r="C293" s="1">
        <f>0.5+B293*0.98</f>
        <v>13.031430001182434</v>
      </c>
    </row>
    <row r="294" spans="1:3" x14ac:dyDescent="0.25">
      <c r="A294" s="1">
        <v>24.1067057128244</v>
      </c>
      <c r="B294" s="1">
        <f>A294*0.95</f>
        <v>22.901370427183178</v>
      </c>
      <c r="C294" s="1">
        <f t="shared" si="32"/>
        <v>22.443343018639514</v>
      </c>
    </row>
    <row r="295" spans="1:3" x14ac:dyDescent="0.25">
      <c r="A295" s="1">
        <v>25.716895834881097</v>
      </c>
      <c r="B295" s="1">
        <f>A295*0.95</f>
        <v>24.431051043137042</v>
      </c>
      <c r="C295" s="1">
        <f>0.5+B295*0.98</f>
        <v>24.442430022274301</v>
      </c>
    </row>
    <row r="296" spans="1:3" x14ac:dyDescent="0.25">
      <c r="A296" s="1">
        <v>13.9976086418596</v>
      </c>
      <c r="B296" s="1">
        <f>3.7+A296*0.95</f>
        <v>16.99772820976662</v>
      </c>
      <c r="C296" s="1">
        <f t="shared" si="32"/>
        <v>16.657773645571289</v>
      </c>
    </row>
    <row r="297" spans="1:3" x14ac:dyDescent="0.25">
      <c r="A297" s="1">
        <v>12.8499278499279</v>
      </c>
      <c r="B297" s="1">
        <f>A297*0.95</f>
        <v>12.207431457431504</v>
      </c>
      <c r="C297" s="1">
        <f t="shared" si="32"/>
        <v>11.963282828282873</v>
      </c>
    </row>
    <row r="298" spans="1:3" x14ac:dyDescent="0.25">
      <c r="A298" s="1">
        <v>13.798664474512201</v>
      </c>
      <c r="B298" s="1">
        <f>3.7+A298*0.95</f>
        <v>16.80873125078659</v>
      </c>
      <c r="C298" s="1">
        <f>1.2+B298*0.98</f>
        <v>17.672556625770856</v>
      </c>
    </row>
    <row r="299" spans="1:3" x14ac:dyDescent="0.25">
      <c r="A299" s="1">
        <v>50.323937529419105</v>
      </c>
      <c r="B299" s="1">
        <f>A299*0.95</f>
        <v>47.807740652948148</v>
      </c>
      <c r="C299" s="1">
        <f t="shared" si="32"/>
        <v>46.851585839889182</v>
      </c>
    </row>
    <row r="300" spans="1:3" x14ac:dyDescent="0.25">
      <c r="A300" s="1">
        <v>12.3791955599915</v>
      </c>
      <c r="B300" s="1">
        <f>A300*0.95</f>
        <v>11.760235781991923</v>
      </c>
      <c r="C300" s="1">
        <f>1.2+B300*0.98</f>
        <v>12.725031066352084</v>
      </c>
    </row>
    <row r="301" spans="1:3" x14ac:dyDescent="0.25">
      <c r="A301" s="1">
        <v>17.979030689065802</v>
      </c>
      <c r="B301" s="1">
        <f>A301*0.95</f>
        <v>17.080079154612509</v>
      </c>
      <c r="C301" s="1">
        <f t="shared" si="32"/>
        <v>16.73847757152026</v>
      </c>
    </row>
    <row r="302" spans="1:3" x14ac:dyDescent="0.25">
      <c r="A302" s="1">
        <v>23.431921613739799</v>
      </c>
      <c r="B302" s="1">
        <f>3.7+A302*0.95</f>
        <v>25.960325533052806</v>
      </c>
      <c r="C302" s="1">
        <f t="shared" ref="C302:C303" si="38">1.2+B302*0.98</f>
        <v>26.641119022391749</v>
      </c>
    </row>
    <row r="303" spans="1:3" x14ac:dyDescent="0.25">
      <c r="A303" s="1">
        <v>24.5710682963647</v>
      </c>
      <c r="B303" s="1">
        <f>3.7+A303*0.95</f>
        <v>27.042514881546463</v>
      </c>
      <c r="C303" s="1">
        <f t="shared" si="38"/>
        <v>27.701664583915534</v>
      </c>
    </row>
    <row r="304" spans="1:3" x14ac:dyDescent="0.25">
      <c r="A304" s="1">
        <v>24.769221117047199</v>
      </c>
      <c r="B304" s="1">
        <f>3.7+A304*0.95</f>
        <v>27.230760061194836</v>
      </c>
      <c r="C304" s="1">
        <f t="shared" si="32"/>
        <v>26.686144859970938</v>
      </c>
    </row>
    <row r="305" spans="1:3" x14ac:dyDescent="0.25">
      <c r="A305" s="1">
        <v>21.307443695252999</v>
      </c>
      <c r="B305" s="1">
        <f>A305*0.95</f>
        <v>20.242071510490348</v>
      </c>
      <c r="C305" s="1">
        <f t="shared" si="32"/>
        <v>19.837230080280541</v>
      </c>
    </row>
    <row r="306" spans="1:3" x14ac:dyDescent="0.25">
      <c r="A306" s="1">
        <v>13.7714648183316</v>
      </c>
      <c r="B306" s="1">
        <f>3.7+A306*0.95</f>
        <v>16.782891577415018</v>
      </c>
      <c r="C306" s="1">
        <f t="shared" si="32"/>
        <v>16.447233745866718</v>
      </c>
    </row>
    <row r="307" spans="1:3" x14ac:dyDescent="0.25">
      <c r="A307" s="1">
        <v>34.673591316689297</v>
      </c>
      <c r="B307" s="1">
        <f>1.7+A307*0.95</f>
        <v>34.639911750854836</v>
      </c>
      <c r="C307" s="1">
        <f>0.5+B307*0.98</f>
        <v>34.447113515837735</v>
      </c>
    </row>
    <row r="308" spans="1:3" x14ac:dyDescent="0.25">
      <c r="A308" s="1">
        <v>16.956859379108199</v>
      </c>
      <c r="B308" s="1">
        <f>A308*0.95</f>
        <v>16.109016410152787</v>
      </c>
      <c r="C308" s="1">
        <f>1.2+B308*0.98</f>
        <v>16.986836081949733</v>
      </c>
    </row>
    <row r="309" spans="1:3" x14ac:dyDescent="0.25">
      <c r="A309" s="1">
        <v>19.6549613492157</v>
      </c>
      <c r="B309" s="1">
        <f>A309*0.95</f>
        <v>18.672213281754914</v>
      </c>
      <c r="C309" s="1">
        <f>0.5+B309*0.98</f>
        <v>18.798769016119817</v>
      </c>
    </row>
    <row r="310" spans="1:3" x14ac:dyDescent="0.25">
      <c r="A310" s="1">
        <v>20.315598944578799</v>
      </c>
      <c r="B310" s="1">
        <f>2.7+A310*0.95</f>
        <v>21.999818997349855</v>
      </c>
      <c r="C310" s="1">
        <f t="shared" si="32"/>
        <v>21.559822617402858</v>
      </c>
    </row>
    <row r="311" spans="1:3" x14ac:dyDescent="0.25">
      <c r="A311" s="1">
        <v>17.536437606237801</v>
      </c>
      <c r="B311" s="1">
        <f>A311*0.95</f>
        <v>16.65961572592591</v>
      </c>
      <c r="C311" s="1">
        <f>0.5+B311*0.98</f>
        <v>16.82642341140739</v>
      </c>
    </row>
    <row r="312" spans="1:3" x14ac:dyDescent="0.25">
      <c r="A312" s="1">
        <v>14.188627023232399</v>
      </c>
      <c r="B312" s="1">
        <f>3.7+A312*0.95</f>
        <v>17.179195672070779</v>
      </c>
      <c r="C312" s="1">
        <f t="shared" si="32"/>
        <v>16.835611758629362</v>
      </c>
    </row>
    <row r="313" spans="1:3" x14ac:dyDescent="0.25">
      <c r="A313" s="1">
        <v>16.664499425349398</v>
      </c>
      <c r="B313" s="1">
        <f>A313*0.95</f>
        <v>15.831274454081926</v>
      </c>
      <c r="C313" s="1">
        <f>1.2+B313*0.98</f>
        <v>16.714648965000286</v>
      </c>
    </row>
    <row r="314" spans="1:3" x14ac:dyDescent="0.25">
      <c r="A314" s="1">
        <v>29.053293552737401</v>
      </c>
      <c r="B314" s="1">
        <f>A314*0.95</f>
        <v>27.600628875100529</v>
      </c>
      <c r="C314" s="1">
        <f t="shared" si="32"/>
        <v>27.048616297598517</v>
      </c>
    </row>
    <row r="315" spans="1:3" x14ac:dyDescent="0.25">
      <c r="A315" s="1">
        <v>13.7688675244457</v>
      </c>
      <c r="B315" s="1">
        <f>3.7+A315*0.95</f>
        <v>16.780424148223414</v>
      </c>
      <c r="C315" s="1">
        <f t="shared" si="32"/>
        <v>16.444815665258947</v>
      </c>
    </row>
    <row r="316" spans="1:3" x14ac:dyDescent="0.25">
      <c r="A316" s="1">
        <v>13.417249417249399</v>
      </c>
      <c r="B316" s="1">
        <f t="shared" ref="B316:B323" si="39">A316*0.95</f>
        <v>12.746386946386929</v>
      </c>
      <c r="C316" s="1">
        <f>0.5+B316*0.98</f>
        <v>12.99145920745919</v>
      </c>
    </row>
    <row r="317" spans="1:3" x14ac:dyDescent="0.25">
      <c r="A317" s="1">
        <v>8.6677526186563796</v>
      </c>
      <c r="B317" s="1">
        <f t="shared" si="39"/>
        <v>8.234364987723561</v>
      </c>
      <c r="C317" s="1">
        <f t="shared" si="32"/>
        <v>8.0696776879690901</v>
      </c>
    </row>
    <row r="318" spans="1:3" x14ac:dyDescent="0.25">
      <c r="A318" s="1">
        <v>20.941449006488199</v>
      </c>
      <c r="B318" s="1">
        <f t="shared" si="39"/>
        <v>19.894376556163788</v>
      </c>
      <c r="C318" s="1">
        <f>1.2+B318*0.98</f>
        <v>20.69648902504051</v>
      </c>
    </row>
    <row r="319" spans="1:3" x14ac:dyDescent="0.25">
      <c r="A319" s="1">
        <v>19.3329866780118</v>
      </c>
      <c r="B319" s="1">
        <f t="shared" si="39"/>
        <v>18.366337344111209</v>
      </c>
      <c r="C319" s="1">
        <f t="shared" si="32"/>
        <v>17.999010597228985</v>
      </c>
    </row>
    <row r="320" spans="1:3" x14ac:dyDescent="0.25">
      <c r="A320" s="1">
        <v>16.6145800008007</v>
      </c>
      <c r="B320" s="1">
        <f t="shared" si="39"/>
        <v>15.783851000760665</v>
      </c>
      <c r="C320" s="1">
        <f t="shared" ref="C320:C321" si="40">1.2+B320*0.98</f>
        <v>16.668173980745451</v>
      </c>
    </row>
    <row r="321" spans="1:3" x14ac:dyDescent="0.25">
      <c r="A321" s="1">
        <v>16.6466002635376</v>
      </c>
      <c r="B321" s="1">
        <f t="shared" si="39"/>
        <v>15.814270250360719</v>
      </c>
      <c r="C321" s="1">
        <f t="shared" si="40"/>
        <v>16.697984845353506</v>
      </c>
    </row>
    <row r="322" spans="1:3" x14ac:dyDescent="0.25">
      <c r="A322" s="1">
        <v>18.0129937857863</v>
      </c>
      <c r="B322" s="1">
        <f t="shared" si="39"/>
        <v>17.112344096496983</v>
      </c>
      <c r="C322" s="1">
        <f t="shared" si="32"/>
        <v>16.770097214567045</v>
      </c>
    </row>
    <row r="323" spans="1:3" x14ac:dyDescent="0.25">
      <c r="A323" s="1">
        <v>23.039084025472402</v>
      </c>
      <c r="B323" s="1">
        <f t="shared" si="39"/>
        <v>21.88712982419878</v>
      </c>
      <c r="C323" s="1">
        <f t="shared" ref="C323:C385" si="41">B323*0.98</f>
        <v>21.449387227714805</v>
      </c>
    </row>
    <row r="324" spans="1:3" x14ac:dyDescent="0.25">
      <c r="A324" s="1">
        <v>13.722611297249198</v>
      </c>
      <c r="B324" s="1">
        <f>3.7+A324*0.95</f>
        <v>16.736480732386738</v>
      </c>
      <c r="C324" s="1">
        <f t="shared" si="41"/>
        <v>16.401751117739003</v>
      </c>
    </row>
    <row r="325" spans="1:3" x14ac:dyDescent="0.25">
      <c r="A325" s="1">
        <v>18.126155104789198</v>
      </c>
      <c r="B325" s="1">
        <f>A325*0.95</f>
        <v>17.219847349549738</v>
      </c>
      <c r="C325" s="1">
        <f t="shared" si="41"/>
        <v>16.875450402558744</v>
      </c>
    </row>
    <row r="326" spans="1:3" x14ac:dyDescent="0.25">
      <c r="A326" s="1">
        <v>17.5191582566245</v>
      </c>
      <c r="B326" s="1">
        <f>A326*0.95</f>
        <v>16.643200343793275</v>
      </c>
      <c r="C326" s="1">
        <f>0.5+B326*0.98</f>
        <v>16.810336336917409</v>
      </c>
    </row>
    <row r="327" spans="1:3" x14ac:dyDescent="0.25">
      <c r="A327" s="1">
        <v>19.7930604748787</v>
      </c>
      <c r="B327" s="1">
        <f>A327*0.95</f>
        <v>18.803407451134763</v>
      </c>
      <c r="C327" s="1">
        <f t="shared" si="41"/>
        <v>18.427339302112067</v>
      </c>
    </row>
    <row r="328" spans="1:3" x14ac:dyDescent="0.25">
      <c r="A328" s="1">
        <v>22.368714162785501</v>
      </c>
      <c r="B328" s="1">
        <f>3.7+A328*0.95</f>
        <v>24.950278454646224</v>
      </c>
      <c r="C328" s="1">
        <f>1.2+B328*0.98</f>
        <v>25.651272885553297</v>
      </c>
    </row>
    <row r="329" spans="1:3" x14ac:dyDescent="0.25">
      <c r="A329" s="1">
        <v>17.809548140894901</v>
      </c>
      <c r="B329" s="1">
        <f t="shared" ref="B329:B334" si="42">A329*0.95</f>
        <v>16.919070733850155</v>
      </c>
      <c r="C329" s="1">
        <f t="shared" si="41"/>
        <v>16.580689319173153</v>
      </c>
    </row>
    <row r="330" spans="1:3" x14ac:dyDescent="0.25">
      <c r="A330" s="1">
        <v>17.088039260612501</v>
      </c>
      <c r="B330" s="1">
        <f t="shared" si="42"/>
        <v>16.233637297581875</v>
      </c>
      <c r="C330" s="1">
        <f>1.2+B330*0.98</f>
        <v>17.108964551630237</v>
      </c>
    </row>
    <row r="331" spans="1:3" x14ac:dyDescent="0.25">
      <c r="A331" s="1">
        <v>20.611167049884799</v>
      </c>
      <c r="B331" s="1">
        <f t="shared" si="42"/>
        <v>19.580608697390559</v>
      </c>
      <c r="C331" s="1">
        <f t="shared" si="41"/>
        <v>19.188996523442746</v>
      </c>
    </row>
    <row r="332" spans="1:3" x14ac:dyDescent="0.25">
      <c r="A332" s="1">
        <v>19.999850976135601</v>
      </c>
      <c r="B332" s="1">
        <f t="shared" si="42"/>
        <v>18.999858427328821</v>
      </c>
      <c r="C332" s="1">
        <f t="shared" si="41"/>
        <v>18.619861258782244</v>
      </c>
    </row>
    <row r="333" spans="1:3" x14ac:dyDescent="0.25">
      <c r="A333" s="1">
        <v>12.274933240450499</v>
      </c>
      <c r="B333" s="1">
        <f t="shared" si="42"/>
        <v>11.661186578427975</v>
      </c>
      <c r="C333" s="1">
        <f t="shared" si="41"/>
        <v>11.427962846859415</v>
      </c>
    </row>
    <row r="334" spans="1:3" x14ac:dyDescent="0.25">
      <c r="A334" s="1">
        <v>7.4873004695451204</v>
      </c>
      <c r="B334" s="1">
        <f t="shared" si="42"/>
        <v>7.1129354460678638</v>
      </c>
      <c r="C334" s="1">
        <f t="shared" si="41"/>
        <v>6.9706767371465066</v>
      </c>
    </row>
    <row r="335" spans="1:3" x14ac:dyDescent="0.25">
      <c r="A335" s="1">
        <v>45.854797979798001</v>
      </c>
      <c r="B335" s="1">
        <f>1.7+A335*0.95</f>
        <v>45.262058080808103</v>
      </c>
      <c r="C335" s="1">
        <f t="shared" si="41"/>
        <v>44.356816919191942</v>
      </c>
    </row>
    <row r="336" spans="1:3" x14ac:dyDescent="0.25">
      <c r="A336" s="1">
        <v>18.1311629546924</v>
      </c>
      <c r="B336" s="1">
        <f>A336*0.95</f>
        <v>17.224604806957778</v>
      </c>
      <c r="C336" s="1">
        <f t="shared" si="41"/>
        <v>16.880112710818622</v>
      </c>
    </row>
    <row r="337" spans="1:3" x14ac:dyDescent="0.25">
      <c r="A337" s="1">
        <v>13.479211547139899</v>
      </c>
      <c r="B337" s="1">
        <f>A337*0.95</f>
        <v>12.805250969782904</v>
      </c>
      <c r="C337" s="1">
        <f>0.5+B337*0.98</f>
        <v>13.049145950387246</v>
      </c>
    </row>
    <row r="338" spans="1:3" x14ac:dyDescent="0.25">
      <c r="A338" s="1">
        <v>19.818440072004602</v>
      </c>
      <c r="B338" s="1">
        <f>A338*0.95</f>
        <v>18.82751806840437</v>
      </c>
      <c r="C338" s="1">
        <f t="shared" ref="C338" si="43">1.2+B338*0.98</f>
        <v>19.65096770703628</v>
      </c>
    </row>
    <row r="339" spans="1:3" x14ac:dyDescent="0.25">
      <c r="A339" s="1">
        <v>13.7700591273681</v>
      </c>
      <c r="B339" s="1">
        <f>3.7+A339*0.95</f>
        <v>16.781556170999693</v>
      </c>
      <c r="C339" s="1">
        <f t="shared" si="41"/>
        <v>16.445925047579699</v>
      </c>
    </row>
    <row r="340" spans="1:3" x14ac:dyDescent="0.25">
      <c r="A340" s="1">
        <v>8.1931775953515107</v>
      </c>
      <c r="B340" s="1">
        <f>A340*0.95</f>
        <v>7.7835187155839352</v>
      </c>
      <c r="C340" s="1">
        <f t="shared" si="41"/>
        <v>7.627848341272256</v>
      </c>
    </row>
    <row r="341" spans="1:3" x14ac:dyDescent="0.25">
      <c r="A341" s="1">
        <v>26.776859504132201</v>
      </c>
      <c r="B341" s="1">
        <f>A341*0.95</f>
        <v>25.438016528925591</v>
      </c>
      <c r="C341" s="1">
        <f t="shared" si="41"/>
        <v>24.92925619834708</v>
      </c>
    </row>
    <row r="342" spans="1:3" x14ac:dyDescent="0.25">
      <c r="A342" s="1">
        <v>18.030562751715301</v>
      </c>
      <c r="B342" s="1">
        <f>A342*0.95</f>
        <v>17.129034614129534</v>
      </c>
      <c r="C342" s="1">
        <f t="shared" si="41"/>
        <v>16.786453921846942</v>
      </c>
    </row>
    <row r="343" spans="1:3" x14ac:dyDescent="0.25">
      <c r="A343" s="1">
        <v>13.114461579462699</v>
      </c>
      <c r="B343" s="1">
        <f>A343*0.95</f>
        <v>12.458738500489563</v>
      </c>
      <c r="C343" s="1">
        <f t="shared" si="41"/>
        <v>12.209563730479772</v>
      </c>
    </row>
    <row r="344" spans="1:3" x14ac:dyDescent="0.25">
      <c r="A344" s="1">
        <v>33.8888888888889</v>
      </c>
      <c r="B344" s="1">
        <f>1.7+A344*0.95</f>
        <v>33.894444444444453</v>
      </c>
      <c r="C344" s="1">
        <f>0.5+B344*0.98</f>
        <v>33.716555555555566</v>
      </c>
    </row>
    <row r="345" spans="1:3" x14ac:dyDescent="0.25">
      <c r="A345" s="1">
        <v>17.9828815835446</v>
      </c>
      <c r="B345" s="1">
        <f t="shared" ref="B345:B351" si="44">A345*0.95</f>
        <v>17.08373750436737</v>
      </c>
      <c r="C345" s="1">
        <f t="shared" si="41"/>
        <v>16.742062754280024</v>
      </c>
    </row>
    <row r="346" spans="1:3" x14ac:dyDescent="0.25">
      <c r="A346" s="1">
        <v>11.1031645122554</v>
      </c>
      <c r="B346" s="1">
        <f t="shared" si="44"/>
        <v>10.548006286642631</v>
      </c>
      <c r="C346" s="1">
        <f t="shared" ref="C346:C347" si="45">0.5+B346*0.98</f>
        <v>10.837046160909777</v>
      </c>
    </row>
    <row r="347" spans="1:3" x14ac:dyDescent="0.25">
      <c r="A347" s="1">
        <v>11.023809523809499</v>
      </c>
      <c r="B347" s="1">
        <f t="shared" si="44"/>
        <v>10.472619047619023</v>
      </c>
      <c r="C347" s="1">
        <f t="shared" si="45"/>
        <v>10.763166666666642</v>
      </c>
    </row>
    <row r="348" spans="1:3" x14ac:dyDescent="0.25">
      <c r="A348" s="1">
        <v>16.989262152498899</v>
      </c>
      <c r="B348" s="1">
        <f t="shared" si="44"/>
        <v>16.139799044873953</v>
      </c>
      <c r="C348" s="1">
        <f t="shared" ref="C348:C349" si="46">1.2+B348*0.98</f>
        <v>17.017003063976475</v>
      </c>
    </row>
    <row r="349" spans="1:3" x14ac:dyDescent="0.25">
      <c r="A349" s="1">
        <v>16.9502152463056</v>
      </c>
      <c r="B349" s="1">
        <f t="shared" si="44"/>
        <v>16.102704483990319</v>
      </c>
      <c r="C349" s="1">
        <f t="shared" si="46"/>
        <v>16.980650394310512</v>
      </c>
    </row>
    <row r="350" spans="1:3" x14ac:dyDescent="0.25">
      <c r="A350" s="1">
        <v>20.1429453242459</v>
      </c>
      <c r="B350" s="1">
        <f t="shared" si="44"/>
        <v>19.135798058033604</v>
      </c>
      <c r="C350" s="1">
        <f t="shared" si="41"/>
        <v>18.75308209687293</v>
      </c>
    </row>
    <row r="351" spans="1:3" x14ac:dyDescent="0.25">
      <c r="A351" s="1">
        <v>18.784927194018099</v>
      </c>
      <c r="B351" s="1">
        <f t="shared" si="44"/>
        <v>17.845680834317193</v>
      </c>
      <c r="C351" s="1">
        <f t="shared" ref="C351:C352" si="47">1.2+B351*0.98</f>
        <v>18.688767217630847</v>
      </c>
    </row>
    <row r="352" spans="1:3" x14ac:dyDescent="0.25">
      <c r="A352" s="1">
        <v>12.9566444288845</v>
      </c>
      <c r="B352" s="1">
        <f>3.7+A352*0.95</f>
        <v>16.008812207440275</v>
      </c>
      <c r="C352" s="1">
        <f t="shared" si="47"/>
        <v>16.88863596329147</v>
      </c>
    </row>
    <row r="353" spans="1:3" x14ac:dyDescent="0.25">
      <c r="A353" s="1">
        <v>9.58894593639093</v>
      </c>
      <c r="B353" s="1">
        <f t="shared" ref="B353:B360" si="48">A353*0.95</f>
        <v>9.1094986395713828</v>
      </c>
      <c r="C353" s="1">
        <f t="shared" si="41"/>
        <v>8.9273086667799557</v>
      </c>
    </row>
    <row r="354" spans="1:3" x14ac:dyDescent="0.25">
      <c r="A354" s="1">
        <v>11.6630117614122</v>
      </c>
      <c r="B354" s="1">
        <f t="shared" si="48"/>
        <v>11.079861173341589</v>
      </c>
      <c r="C354" s="1">
        <f t="shared" si="41"/>
        <v>10.858263949874758</v>
      </c>
    </row>
    <row r="355" spans="1:3" x14ac:dyDescent="0.25">
      <c r="A355" s="1">
        <v>14.711646974669701</v>
      </c>
      <c r="B355" s="1">
        <f t="shared" si="48"/>
        <v>13.976064625936216</v>
      </c>
      <c r="C355" s="1">
        <f>0.5+B355*0.98</f>
        <v>14.196543333417491</v>
      </c>
    </row>
    <row r="356" spans="1:3" x14ac:dyDescent="0.25">
      <c r="A356" s="1">
        <v>19.4242876613493</v>
      </c>
      <c r="B356" s="1">
        <f t="shared" si="48"/>
        <v>18.453073278281835</v>
      </c>
      <c r="C356" s="1">
        <f t="shared" si="41"/>
        <v>18.084011812716199</v>
      </c>
    </row>
    <row r="357" spans="1:3" x14ac:dyDescent="0.25">
      <c r="A357" s="1">
        <v>16.569057968693901</v>
      </c>
      <c r="B357" s="1">
        <f t="shared" si="48"/>
        <v>15.740605070259205</v>
      </c>
      <c r="C357" s="1">
        <f>1.2+B357*0.98</f>
        <v>16.625792968854022</v>
      </c>
    </row>
    <row r="358" spans="1:3" x14ac:dyDescent="0.25">
      <c r="A358" s="1">
        <v>16.036323153970201</v>
      </c>
      <c r="B358" s="1">
        <f t="shared" si="48"/>
        <v>15.234506996271691</v>
      </c>
      <c r="C358" s="1">
        <f t="shared" si="41"/>
        <v>14.929816856346257</v>
      </c>
    </row>
    <row r="359" spans="1:3" x14ac:dyDescent="0.25">
      <c r="A359" s="1">
        <v>22.102252277690901</v>
      </c>
      <c r="B359" s="1">
        <f t="shared" si="48"/>
        <v>20.997139663806355</v>
      </c>
      <c r="C359" s="1">
        <f t="shared" si="41"/>
        <v>20.577196870530226</v>
      </c>
    </row>
    <row r="360" spans="1:3" x14ac:dyDescent="0.25">
      <c r="A360" s="1">
        <v>18.444695985022598</v>
      </c>
      <c r="B360" s="1">
        <f t="shared" si="48"/>
        <v>17.522461185771466</v>
      </c>
      <c r="C360" s="1">
        <f t="shared" si="41"/>
        <v>17.172011962056036</v>
      </c>
    </row>
    <row r="361" spans="1:3" x14ac:dyDescent="0.25">
      <c r="A361" s="1">
        <v>11.945887456323199</v>
      </c>
      <c r="B361" s="1">
        <f>3.7+A361*0.95</f>
        <v>15.04859308350704</v>
      </c>
      <c r="C361" s="1">
        <f t="shared" si="41"/>
        <v>14.7476212218369</v>
      </c>
    </row>
    <row r="362" spans="1:3" x14ac:dyDescent="0.25">
      <c r="A362" s="1">
        <v>13.816061280771999</v>
      </c>
      <c r="B362" s="1">
        <f>3.7+A362*0.95</f>
        <v>16.825258216733399</v>
      </c>
      <c r="C362" s="1">
        <f t="shared" ref="C362:C363" si="49">1.2+B362*0.98</f>
        <v>17.688753052398731</v>
      </c>
    </row>
    <row r="363" spans="1:3" x14ac:dyDescent="0.25">
      <c r="A363" s="1">
        <v>16.624404398360802</v>
      </c>
      <c r="B363" s="1">
        <f>A363*0.95</f>
        <v>15.793184178442761</v>
      </c>
      <c r="C363" s="1">
        <f t="shared" si="49"/>
        <v>16.677320494873907</v>
      </c>
    </row>
    <row r="364" spans="1:3" x14ac:dyDescent="0.25">
      <c r="A364" s="1">
        <v>10.6458254663996</v>
      </c>
      <c r="B364" s="1">
        <f>A364*0.95</f>
        <v>10.113534193079619</v>
      </c>
      <c r="C364" s="1">
        <f t="shared" si="41"/>
        <v>9.9112635092180277</v>
      </c>
    </row>
    <row r="365" spans="1:3" x14ac:dyDescent="0.25">
      <c r="A365" s="1">
        <v>16.867446279211002</v>
      </c>
      <c r="B365" s="1">
        <f>A365*0.95</f>
        <v>16.024073965250452</v>
      </c>
      <c r="C365" s="1">
        <f t="shared" ref="C365:C366" si="50">1.2+B365*0.98</f>
        <v>16.903592485945442</v>
      </c>
    </row>
    <row r="366" spans="1:3" x14ac:dyDescent="0.25">
      <c r="A366" s="1">
        <v>24.5333432719335</v>
      </c>
      <c r="B366" s="1">
        <f>3.7+A366*0.95</f>
        <v>27.006676108336823</v>
      </c>
      <c r="C366" s="1">
        <f t="shared" si="50"/>
        <v>27.666542586170085</v>
      </c>
    </row>
    <row r="367" spans="1:3" x14ac:dyDescent="0.25">
      <c r="A367" s="1">
        <v>23.672317310424702</v>
      </c>
      <c r="B367" s="1">
        <f t="shared" ref="B367:B381" si="51">A367*0.95</f>
        <v>22.488701444903466</v>
      </c>
      <c r="C367" s="1">
        <f t="shared" si="41"/>
        <v>22.038927416005397</v>
      </c>
    </row>
    <row r="368" spans="1:3" x14ac:dyDescent="0.25">
      <c r="A368" s="1">
        <v>25.926479045141598</v>
      </c>
      <c r="B368" s="1">
        <f t="shared" si="51"/>
        <v>24.630155092884518</v>
      </c>
      <c r="C368" s="1">
        <f t="shared" si="41"/>
        <v>24.137551991026829</v>
      </c>
    </row>
    <row r="369" spans="1:3" x14ac:dyDescent="0.25">
      <c r="A369" s="1">
        <v>26.853101446369298</v>
      </c>
      <c r="B369" s="1">
        <f t="shared" si="51"/>
        <v>25.510446374050833</v>
      </c>
      <c r="C369" s="1">
        <f>1.2+B369*0.98</f>
        <v>26.200237446569815</v>
      </c>
    </row>
    <row r="370" spans="1:3" x14ac:dyDescent="0.25">
      <c r="A370" s="1">
        <v>9.8455673681771607</v>
      </c>
      <c r="B370" s="1">
        <f t="shared" si="51"/>
        <v>9.3532889997683029</v>
      </c>
      <c r="C370" s="1">
        <f t="shared" si="41"/>
        <v>9.1662232197729363</v>
      </c>
    </row>
    <row r="371" spans="1:3" x14ac:dyDescent="0.25">
      <c r="A371" s="1">
        <v>17.951628953644398</v>
      </c>
      <c r="B371" s="1">
        <f t="shared" si="51"/>
        <v>17.054047505962178</v>
      </c>
      <c r="C371" s="1">
        <f t="shared" si="41"/>
        <v>16.712966555842932</v>
      </c>
    </row>
    <row r="372" spans="1:3" x14ac:dyDescent="0.25">
      <c r="A372" s="1">
        <v>21.482639463922901</v>
      </c>
      <c r="B372" s="1">
        <f t="shared" si="51"/>
        <v>20.408507490726755</v>
      </c>
      <c r="C372" s="1">
        <f t="shared" si="41"/>
        <v>20.000337340912221</v>
      </c>
    </row>
    <row r="373" spans="1:3" x14ac:dyDescent="0.25">
      <c r="A373" s="1">
        <v>13.317208904994299</v>
      </c>
      <c r="B373" s="1">
        <f t="shared" si="51"/>
        <v>12.651348459744584</v>
      </c>
      <c r="C373" s="1">
        <f t="shared" si="41"/>
        <v>12.398321490549693</v>
      </c>
    </row>
    <row r="374" spans="1:3" x14ac:dyDescent="0.25">
      <c r="A374" s="1">
        <v>25.762636829929601</v>
      </c>
      <c r="B374" s="1">
        <f t="shared" si="51"/>
        <v>24.474504988433122</v>
      </c>
      <c r="C374" s="1">
        <f t="shared" si="41"/>
        <v>23.985014888664459</v>
      </c>
    </row>
    <row r="375" spans="1:3" x14ac:dyDescent="0.25">
      <c r="A375" s="1">
        <v>15.192147034252301</v>
      </c>
      <c r="B375" s="1">
        <f t="shared" si="51"/>
        <v>14.432539682539685</v>
      </c>
      <c r="C375" s="1">
        <f t="shared" si="41"/>
        <v>14.143888888888892</v>
      </c>
    </row>
    <row r="376" spans="1:3" x14ac:dyDescent="0.25">
      <c r="A376" s="1">
        <v>8.2961048708304492</v>
      </c>
      <c r="B376" s="1">
        <f t="shared" si="51"/>
        <v>7.881299627288926</v>
      </c>
      <c r="C376" s="1">
        <f t="shared" si="41"/>
        <v>7.7236736347431476</v>
      </c>
    </row>
    <row r="377" spans="1:3" x14ac:dyDescent="0.25">
      <c r="A377" s="1">
        <v>16.866020895149799</v>
      </c>
      <c r="B377" s="1">
        <f t="shared" si="51"/>
        <v>16.022719850392306</v>
      </c>
      <c r="C377" s="1">
        <f>1.2+B377*0.98</f>
        <v>16.902265453384459</v>
      </c>
    </row>
    <row r="378" spans="1:3" x14ac:dyDescent="0.25">
      <c r="A378" s="1">
        <v>18.071301982331399</v>
      </c>
      <c r="B378" s="1">
        <f t="shared" si="51"/>
        <v>17.167736883214829</v>
      </c>
      <c r="C378" s="1">
        <f t="shared" si="41"/>
        <v>16.824382145550533</v>
      </c>
    </row>
    <row r="379" spans="1:3" x14ac:dyDescent="0.25">
      <c r="A379" s="1">
        <v>12.706768925277901</v>
      </c>
      <c r="B379" s="1">
        <f t="shared" si="51"/>
        <v>12.071430479014005</v>
      </c>
      <c r="C379" s="1">
        <f t="shared" si="41"/>
        <v>11.830001869433724</v>
      </c>
    </row>
    <row r="380" spans="1:3" x14ac:dyDescent="0.25">
      <c r="A380" s="1">
        <v>22.6140577819321</v>
      </c>
      <c r="B380" s="1">
        <f t="shared" si="51"/>
        <v>21.483354892835493</v>
      </c>
      <c r="C380" s="1">
        <f t="shared" si="41"/>
        <v>21.053687794978782</v>
      </c>
    </row>
    <row r="381" spans="1:3" x14ac:dyDescent="0.25">
      <c r="A381" s="1">
        <v>20.236795065893602</v>
      </c>
      <c r="B381" s="1">
        <f t="shared" si="51"/>
        <v>19.224955312598922</v>
      </c>
      <c r="C381" s="1">
        <f t="shared" si="41"/>
        <v>18.840456206346943</v>
      </c>
    </row>
    <row r="382" spans="1:3" x14ac:dyDescent="0.25">
      <c r="A382" s="1">
        <v>24.895729800815101</v>
      </c>
      <c r="B382" s="1">
        <f>3.7+A382*0.95</f>
        <v>27.350943310774344</v>
      </c>
      <c r="C382" s="1">
        <f t="shared" si="41"/>
        <v>26.803924444558856</v>
      </c>
    </row>
    <row r="383" spans="1:3" x14ac:dyDescent="0.25">
      <c r="A383" s="1">
        <v>14.1722039514909</v>
      </c>
      <c r="B383" s="1">
        <f>3.7+A383*0.95</f>
        <v>17.163593753916356</v>
      </c>
      <c r="C383" s="1">
        <f t="shared" si="41"/>
        <v>16.82032187883803</v>
      </c>
    </row>
    <row r="384" spans="1:3" x14ac:dyDescent="0.25">
      <c r="A384" s="1">
        <v>10.800094736795</v>
      </c>
      <c r="B384" s="1">
        <f>3.7+A384*0.95</f>
        <v>13.960089999955251</v>
      </c>
      <c r="C384" s="1">
        <f>0.5+B384*0.98</f>
        <v>14.180888199956145</v>
      </c>
    </row>
    <row r="385" spans="1:3" x14ac:dyDescent="0.25">
      <c r="A385" s="1">
        <v>9.4390878453812501</v>
      </c>
      <c r="B385" s="1">
        <f>A385*0.95</f>
        <v>8.9671334531121865</v>
      </c>
      <c r="C385" s="1">
        <f t="shared" si="41"/>
        <v>8.7877907840499425</v>
      </c>
    </row>
    <row r="386" spans="1:3" x14ac:dyDescent="0.25">
      <c r="A386" s="1">
        <v>5.7615112160566699</v>
      </c>
      <c r="B386" s="1">
        <f>A386*0.95</f>
        <v>5.4734356552538364</v>
      </c>
      <c r="C386" s="1">
        <f t="shared" ref="C386:C388" si="52">1.2+B386*0.98</f>
        <v>6.5639669421487596</v>
      </c>
    </row>
    <row r="387" spans="1:3" x14ac:dyDescent="0.25">
      <c r="A387" s="1">
        <v>16.519830548854099</v>
      </c>
      <c r="B387" s="1">
        <f>A387*0.95</f>
        <v>15.693839021411392</v>
      </c>
      <c r="C387" s="1">
        <f t="shared" si="52"/>
        <v>16.579962240983164</v>
      </c>
    </row>
    <row r="388" spans="1:3" x14ac:dyDescent="0.25">
      <c r="A388" s="1">
        <v>20.9246346192466</v>
      </c>
      <c r="B388" s="1">
        <f>A388*0.95</f>
        <v>19.87840288828427</v>
      </c>
      <c r="C388" s="1">
        <f t="shared" si="52"/>
        <v>20.680834830518585</v>
      </c>
    </row>
    <row r="389" spans="1:3" x14ac:dyDescent="0.25">
      <c r="A389" s="1">
        <v>27.663800159435898</v>
      </c>
      <c r="B389" s="1">
        <f>2.7+A389*0.95</f>
        <v>28.980610151464102</v>
      </c>
      <c r="C389" s="1">
        <f t="shared" ref="C389:C450" si="53">B389*0.98</f>
        <v>28.400997948434821</v>
      </c>
    </row>
    <row r="390" spans="1:3" x14ac:dyDescent="0.25">
      <c r="A390" s="1">
        <v>16.135248748737897</v>
      </c>
      <c r="B390" s="1">
        <f>3.7+A390*0.95</f>
        <v>19.028486311301002</v>
      </c>
      <c r="C390" s="1">
        <f t="shared" si="53"/>
        <v>18.647916585074981</v>
      </c>
    </row>
    <row r="391" spans="1:3" x14ac:dyDescent="0.25">
      <c r="A391" s="1">
        <v>10.3575014373172</v>
      </c>
      <c r="B391" s="1">
        <f t="shared" ref="B391:B396" si="54">A391*0.95</f>
        <v>9.8396263654513394</v>
      </c>
      <c r="C391" s="1">
        <f t="shared" si="53"/>
        <v>9.6428338381423124</v>
      </c>
    </row>
    <row r="392" spans="1:3" x14ac:dyDescent="0.25">
      <c r="A392" s="1">
        <v>16.908535667000599</v>
      </c>
      <c r="B392" s="1">
        <f t="shared" si="54"/>
        <v>16.063108883650568</v>
      </c>
      <c r="C392" s="1">
        <f>1.2+B392*0.98</f>
        <v>16.941846705977557</v>
      </c>
    </row>
    <row r="393" spans="1:3" x14ac:dyDescent="0.25">
      <c r="A393" s="1">
        <v>23.980519480519501</v>
      </c>
      <c r="B393" s="1">
        <f t="shared" si="54"/>
        <v>22.781493506493526</v>
      </c>
      <c r="C393" s="1">
        <f>0.5+B393*0.98</f>
        <v>22.825863636363653</v>
      </c>
    </row>
    <row r="394" spans="1:3" x14ac:dyDescent="0.25">
      <c r="A394" s="1">
        <v>22.6737141644637</v>
      </c>
      <c r="B394" s="1">
        <f t="shared" si="54"/>
        <v>21.540028456240513</v>
      </c>
      <c r="C394" s="1">
        <f t="shared" si="53"/>
        <v>21.109227887115704</v>
      </c>
    </row>
    <row r="395" spans="1:3" x14ac:dyDescent="0.25">
      <c r="A395" s="1">
        <v>11.256061510867999</v>
      </c>
      <c r="B395" s="1">
        <f t="shared" si="54"/>
        <v>10.6932584353246</v>
      </c>
      <c r="C395" s="1">
        <f>1.2+B395*0.98</f>
        <v>11.679393266618106</v>
      </c>
    </row>
    <row r="396" spans="1:3" x14ac:dyDescent="0.25">
      <c r="A396" s="1">
        <v>22.593984962406001</v>
      </c>
      <c r="B396" s="1">
        <f t="shared" si="54"/>
        <v>21.464285714285701</v>
      </c>
      <c r="C396" s="1">
        <f t="shared" si="53"/>
        <v>21.034999999999986</v>
      </c>
    </row>
    <row r="397" spans="1:3" x14ac:dyDescent="0.25">
      <c r="A397" s="1">
        <v>14.549049218509898</v>
      </c>
      <c r="B397" s="1">
        <f>3.7+A397*0.95</f>
        <v>17.521596757584401</v>
      </c>
      <c r="C397" s="1">
        <f t="shared" si="53"/>
        <v>17.171164822432711</v>
      </c>
    </row>
    <row r="398" spans="1:3" x14ac:dyDescent="0.25">
      <c r="A398" s="1">
        <v>21.2276960827685</v>
      </c>
      <c r="B398" s="1">
        <f>A398*0.95</f>
        <v>20.166311278630072</v>
      </c>
      <c r="C398" s="1">
        <f t="shared" si="53"/>
        <v>19.76298505305747</v>
      </c>
    </row>
    <row r="399" spans="1:3" x14ac:dyDescent="0.25">
      <c r="A399" s="1">
        <v>13.4029933227794</v>
      </c>
      <c r="B399" s="1">
        <f>A399*0.95</f>
        <v>12.73284365664043</v>
      </c>
      <c r="C399" s="1">
        <f>0.5+B399*0.98</f>
        <v>12.978186783507621</v>
      </c>
    </row>
    <row r="400" spans="1:3" x14ac:dyDescent="0.25">
      <c r="A400" s="1">
        <v>21.195889331680899</v>
      </c>
      <c r="B400" s="1">
        <f>A400*0.95</f>
        <v>20.136094865096855</v>
      </c>
      <c r="C400" s="1">
        <f t="shared" si="53"/>
        <v>19.733372967794917</v>
      </c>
    </row>
    <row r="401" spans="1:3" x14ac:dyDescent="0.25">
      <c r="A401" s="1">
        <v>32.651357331239602</v>
      </c>
      <c r="B401" s="1">
        <f>1.7+A401*0.95</f>
        <v>32.71878946467762</v>
      </c>
      <c r="C401" s="1">
        <f t="shared" ref="C401:C402" si="55">0.5+B401*0.98</f>
        <v>32.564413675384067</v>
      </c>
    </row>
    <row r="402" spans="1:3" x14ac:dyDescent="0.25">
      <c r="A402" s="1">
        <v>34.022038567493098</v>
      </c>
      <c r="B402" s="1">
        <f>1.7+A402*0.95</f>
        <v>34.020936639118446</v>
      </c>
      <c r="C402" s="1">
        <f t="shared" si="55"/>
        <v>33.840517906336075</v>
      </c>
    </row>
    <row r="403" spans="1:3" x14ac:dyDescent="0.25">
      <c r="A403" s="1">
        <v>20.335851011697301</v>
      </c>
      <c r="B403" s="1">
        <f>2.7+A403*0.95</f>
        <v>22.019058461112433</v>
      </c>
      <c r="C403" s="1">
        <f t="shared" si="53"/>
        <v>21.578677291890184</v>
      </c>
    </row>
    <row r="404" spans="1:3" x14ac:dyDescent="0.25">
      <c r="A404" s="1">
        <v>14.774212715389201</v>
      </c>
      <c r="B404" s="1">
        <f>A404*0.95</f>
        <v>14.035502079619739</v>
      </c>
      <c r="C404" s="1">
        <f>0.5+B404*0.98</f>
        <v>14.254792038027345</v>
      </c>
    </row>
    <row r="405" spans="1:3" x14ac:dyDescent="0.25">
      <c r="A405" s="1">
        <v>25.1635791511912</v>
      </c>
      <c r="B405" s="1">
        <f>3.7+A405*0.95</f>
        <v>27.605400193631638</v>
      </c>
      <c r="C405" s="1">
        <f t="shared" si="53"/>
        <v>27.053292189759006</v>
      </c>
    </row>
    <row r="406" spans="1:3" x14ac:dyDescent="0.25">
      <c r="A406" s="1">
        <v>30.683990764365799</v>
      </c>
      <c r="B406" s="1">
        <f>A406*0.95</f>
        <v>29.149791226147507</v>
      </c>
      <c r="C406" s="1">
        <f t="shared" si="53"/>
        <v>28.566795401624557</v>
      </c>
    </row>
    <row r="407" spans="1:3" x14ac:dyDescent="0.25">
      <c r="A407" s="1">
        <v>22.6532270677314</v>
      </c>
      <c r="B407" s="1">
        <f>A407*0.95</f>
        <v>21.52056571434483</v>
      </c>
      <c r="C407" s="1">
        <f t="shared" si="53"/>
        <v>21.090154400057934</v>
      </c>
    </row>
    <row r="408" spans="1:3" x14ac:dyDescent="0.25">
      <c r="A408" s="1">
        <v>22.334185907117398</v>
      </c>
      <c r="B408" s="1">
        <f>A408*0.95</f>
        <v>21.217476611761526</v>
      </c>
      <c r="C408" s="1">
        <f t="shared" si="53"/>
        <v>20.793127079526297</v>
      </c>
    </row>
    <row r="409" spans="1:3" x14ac:dyDescent="0.25">
      <c r="A409" s="1">
        <v>12.720768307456801</v>
      </c>
      <c r="B409" s="1">
        <f>A409*0.95</f>
        <v>12.08472989208396</v>
      </c>
      <c r="C409" s="1">
        <f t="shared" si="53"/>
        <v>11.843035294242281</v>
      </c>
    </row>
    <row r="410" spans="1:3" x14ac:dyDescent="0.25">
      <c r="A410" s="1">
        <v>18.077085877085899</v>
      </c>
      <c r="B410" s="1">
        <f>A410*0.95</f>
        <v>17.173231583231605</v>
      </c>
      <c r="C410" s="1">
        <f t="shared" si="53"/>
        <v>16.829766951566974</v>
      </c>
    </row>
    <row r="411" spans="1:3" x14ac:dyDescent="0.25">
      <c r="A411" s="1">
        <v>20.311371763940901</v>
      </c>
      <c r="B411" s="1">
        <f>2.7+A411*0.95</f>
        <v>21.995803175743855</v>
      </c>
      <c r="C411" s="1">
        <f t="shared" si="53"/>
        <v>21.555887112228977</v>
      </c>
    </row>
    <row r="412" spans="1:3" x14ac:dyDescent="0.25">
      <c r="A412" s="1">
        <v>13.488906088751301</v>
      </c>
      <c r="B412" s="1">
        <f>A412*0.95</f>
        <v>12.814460784313736</v>
      </c>
      <c r="C412" s="1">
        <f t="shared" si="53"/>
        <v>12.558171568627461</v>
      </c>
    </row>
    <row r="413" spans="1:3" x14ac:dyDescent="0.25">
      <c r="A413" s="1">
        <v>9.4449135316008395</v>
      </c>
      <c r="B413" s="1">
        <f>A413*0.95</f>
        <v>8.9726678550207968</v>
      </c>
      <c r="C413" s="1">
        <f t="shared" si="53"/>
        <v>8.7932144979203812</v>
      </c>
    </row>
    <row r="414" spans="1:3" x14ac:dyDescent="0.25">
      <c r="A414" s="1">
        <v>21.969696969697001</v>
      </c>
      <c r="B414" s="1">
        <f>A414*0.95</f>
        <v>20.87121212121215</v>
      </c>
      <c r="C414" s="1">
        <f>1.2+B414*0.98</f>
        <v>21.653787878787906</v>
      </c>
    </row>
    <row r="415" spans="1:3" x14ac:dyDescent="0.25">
      <c r="A415" s="1">
        <v>16.129536302997799</v>
      </c>
      <c r="B415" s="1">
        <f>3.7+A415*0.95</f>
        <v>19.02305948784791</v>
      </c>
      <c r="C415" s="1">
        <f t="shared" si="53"/>
        <v>18.642598298090952</v>
      </c>
    </row>
    <row r="416" spans="1:3" x14ac:dyDescent="0.25">
      <c r="A416" s="1">
        <v>17.165021794125099</v>
      </c>
      <c r="B416" s="1">
        <f>3.7+A416*0.95</f>
        <v>20.006770704418845</v>
      </c>
      <c r="C416" s="1">
        <f t="shared" si="53"/>
        <v>19.606635290330466</v>
      </c>
    </row>
    <row r="417" spans="1:3" x14ac:dyDescent="0.25">
      <c r="A417" s="1">
        <v>13.3813649566845</v>
      </c>
      <c r="B417" s="1">
        <f t="shared" ref="B417:B426" si="56">A417*0.95</f>
        <v>12.712296708850275</v>
      </c>
      <c r="C417" s="1">
        <f>0.5+B417*0.98</f>
        <v>12.95805077467327</v>
      </c>
    </row>
    <row r="418" spans="1:3" x14ac:dyDescent="0.25">
      <c r="A418" s="1">
        <v>12.856326116712099</v>
      </c>
      <c r="B418" s="1">
        <f t="shared" si="56"/>
        <v>12.213509810876493</v>
      </c>
      <c r="C418" s="1">
        <f t="shared" si="53"/>
        <v>11.969239614658964</v>
      </c>
    </row>
    <row r="419" spans="1:3" x14ac:dyDescent="0.25">
      <c r="A419" s="1">
        <v>15.499266829003899</v>
      </c>
      <c r="B419" s="1">
        <f t="shared" si="56"/>
        <v>14.724303487553703</v>
      </c>
      <c r="C419" s="1">
        <f t="shared" si="53"/>
        <v>14.429817417802628</v>
      </c>
    </row>
    <row r="420" spans="1:3" x14ac:dyDescent="0.25">
      <c r="A420" s="1">
        <v>25.8287682086508</v>
      </c>
      <c r="B420" s="1">
        <f t="shared" si="56"/>
        <v>24.537329798218259</v>
      </c>
      <c r="C420" s="1">
        <f t="shared" si="53"/>
        <v>24.046583202253892</v>
      </c>
    </row>
    <row r="421" spans="1:3" x14ac:dyDescent="0.25">
      <c r="A421" s="1">
        <v>16.523205606422</v>
      </c>
      <c r="B421" s="1">
        <f t="shared" si="56"/>
        <v>15.697045326100898</v>
      </c>
      <c r="C421" s="1">
        <f>1.2+B421*0.98</f>
        <v>16.583104419578881</v>
      </c>
    </row>
    <row r="422" spans="1:3" x14ac:dyDescent="0.25">
      <c r="A422" s="1">
        <v>13.576465168424001</v>
      </c>
      <c r="B422" s="1">
        <f t="shared" si="56"/>
        <v>12.8976419100028</v>
      </c>
      <c r="C422" s="1">
        <f t="shared" si="53"/>
        <v>12.639689071802744</v>
      </c>
    </row>
    <row r="423" spans="1:3" x14ac:dyDescent="0.25">
      <c r="A423" s="1">
        <v>27.826315099042397</v>
      </c>
      <c r="B423" s="1">
        <f t="shared" si="56"/>
        <v>26.434999344090276</v>
      </c>
      <c r="C423" s="1">
        <f>1.2+B423*0.98</f>
        <v>27.106299357208471</v>
      </c>
    </row>
    <row r="424" spans="1:3" x14ac:dyDescent="0.25">
      <c r="A424" s="1">
        <v>20.070251386040898</v>
      </c>
      <c r="B424" s="1">
        <f t="shared" si="56"/>
        <v>19.066738816738852</v>
      </c>
      <c r="C424" s="1">
        <f t="shared" si="53"/>
        <v>18.685404040404073</v>
      </c>
    </row>
    <row r="425" spans="1:3" x14ac:dyDescent="0.25">
      <c r="A425" s="1">
        <v>9.9750572556746704</v>
      </c>
      <c r="B425" s="1">
        <f t="shared" si="56"/>
        <v>9.4763043928909365</v>
      </c>
      <c r="C425" s="1">
        <f>0.5+B425*0.98</f>
        <v>9.786778305033117</v>
      </c>
    </row>
    <row r="426" spans="1:3" x14ac:dyDescent="0.25">
      <c r="A426" s="1">
        <v>15.244806738122199</v>
      </c>
      <c r="B426" s="1">
        <f t="shared" si="56"/>
        <v>14.482566401216088</v>
      </c>
      <c r="C426" s="1">
        <f t="shared" si="53"/>
        <v>14.192915073191767</v>
      </c>
    </row>
    <row r="427" spans="1:3" x14ac:dyDescent="0.25">
      <c r="A427" s="1">
        <v>13.7679000359726</v>
      </c>
      <c r="B427" s="1">
        <f>3.7+A427*0.95</f>
        <v>16.779505034173969</v>
      </c>
      <c r="C427" s="1">
        <f t="shared" si="53"/>
        <v>16.44391493349049</v>
      </c>
    </row>
    <row r="428" spans="1:3" x14ac:dyDescent="0.25">
      <c r="A428" s="1">
        <v>15.809113104363201</v>
      </c>
      <c r="B428" s="1">
        <f t="shared" ref="B428:B433" si="57">A428*0.95</f>
        <v>15.01865744914504</v>
      </c>
      <c r="C428" s="1">
        <f t="shared" si="53"/>
        <v>14.718284300162139</v>
      </c>
    </row>
    <row r="429" spans="1:3" x14ac:dyDescent="0.25">
      <c r="A429" s="1">
        <v>18.961352479241</v>
      </c>
      <c r="B429" s="1">
        <f t="shared" si="57"/>
        <v>18.01328485527895</v>
      </c>
      <c r="C429" s="1">
        <f t="shared" si="53"/>
        <v>17.653019158173372</v>
      </c>
    </row>
    <row r="430" spans="1:3" x14ac:dyDescent="0.25">
      <c r="A430" s="1">
        <v>16.347121782078201</v>
      </c>
      <c r="B430" s="1">
        <f t="shared" si="57"/>
        <v>15.529765692974291</v>
      </c>
      <c r="C430" s="1">
        <f>1.2+B430*0.98</f>
        <v>16.419170379114806</v>
      </c>
    </row>
    <row r="431" spans="1:3" x14ac:dyDescent="0.25">
      <c r="A431" s="1">
        <v>23.940462781269801</v>
      </c>
      <c r="B431" s="1">
        <f t="shared" si="57"/>
        <v>22.743439642206312</v>
      </c>
      <c r="C431" s="1">
        <f>0.5+B431*0.98</f>
        <v>22.788570849362184</v>
      </c>
    </row>
    <row r="432" spans="1:3" x14ac:dyDescent="0.25">
      <c r="A432" s="1">
        <v>16.616883116883098</v>
      </c>
      <c r="B432" s="1">
        <f t="shared" si="57"/>
        <v>15.786038961038942</v>
      </c>
      <c r="C432" s="1">
        <f>1.2+B432*0.98</f>
        <v>16.670318181818164</v>
      </c>
    </row>
    <row r="433" spans="1:3" x14ac:dyDescent="0.25">
      <c r="A433" s="1">
        <v>11.803099402345401</v>
      </c>
      <c r="B433" s="1">
        <f t="shared" si="57"/>
        <v>11.212944432228131</v>
      </c>
      <c r="C433" s="1">
        <f t="shared" si="53"/>
        <v>10.988685543583568</v>
      </c>
    </row>
    <row r="434" spans="1:3" x14ac:dyDescent="0.25">
      <c r="A434" s="1">
        <v>24.316239316239301</v>
      </c>
      <c r="B434" s="1">
        <f>3.7+A434*0.95</f>
        <v>26.800427350427334</v>
      </c>
      <c r="C434" s="1">
        <f>0.5+B434*0.98</f>
        <v>26.764418803418788</v>
      </c>
    </row>
    <row r="435" spans="1:3" x14ac:dyDescent="0.25">
      <c r="A435" s="1">
        <v>12.4500754004369</v>
      </c>
      <c r="B435" s="1">
        <f>A435*0.95</f>
        <v>11.827571630415054</v>
      </c>
      <c r="C435" s="1">
        <f t="shared" si="53"/>
        <v>11.591020197806753</v>
      </c>
    </row>
    <row r="436" spans="1:3" x14ac:dyDescent="0.25">
      <c r="A436" s="1">
        <v>29.688575865046502</v>
      </c>
      <c r="B436" s="1">
        <f>A436*0.95</f>
        <v>28.204147071794175</v>
      </c>
      <c r="C436" s="1">
        <f t="shared" si="53"/>
        <v>27.64006413035829</v>
      </c>
    </row>
    <row r="437" spans="1:3" x14ac:dyDescent="0.25">
      <c r="A437" s="1">
        <v>17.539297874998798</v>
      </c>
      <c r="B437" s="1">
        <f>A437*0.95</f>
        <v>16.662332981248859</v>
      </c>
      <c r="C437" s="1">
        <f>0.5+B437*0.98</f>
        <v>16.829086321623883</v>
      </c>
    </row>
    <row r="438" spans="1:3" x14ac:dyDescent="0.25">
      <c r="A438" s="1">
        <v>15.496804026862701</v>
      </c>
      <c r="B438" s="1">
        <f>A438*0.95</f>
        <v>14.721963825519566</v>
      </c>
      <c r="C438" s="1">
        <f t="shared" si="53"/>
        <v>14.427524549009174</v>
      </c>
    </row>
    <row r="439" spans="1:3" x14ac:dyDescent="0.25">
      <c r="A439" s="1">
        <v>19.217186133108399</v>
      </c>
      <c r="B439" s="1">
        <f>3.7+A439*0.95</f>
        <v>21.956326826452976</v>
      </c>
      <c r="C439" s="1">
        <f t="shared" ref="C439:C440" si="58">1.2+B439*0.98</f>
        <v>22.717200289923916</v>
      </c>
    </row>
    <row r="440" spans="1:3" x14ac:dyDescent="0.25">
      <c r="A440" s="1">
        <v>16.517362742659198</v>
      </c>
      <c r="B440" s="1">
        <f>A440*0.95</f>
        <v>15.691494605526238</v>
      </c>
      <c r="C440" s="1">
        <f t="shared" si="58"/>
        <v>16.577664713415714</v>
      </c>
    </row>
    <row r="441" spans="1:3" x14ac:dyDescent="0.25">
      <c r="A441" s="1">
        <v>14.4376701155149</v>
      </c>
      <c r="B441" s="1">
        <f>3.7+A441*0.95</f>
        <v>17.415786609739154</v>
      </c>
      <c r="C441" s="1">
        <f t="shared" si="53"/>
        <v>17.06747087754437</v>
      </c>
    </row>
    <row r="442" spans="1:3" x14ac:dyDescent="0.25">
      <c r="A442" s="1">
        <v>11.934175173343201</v>
      </c>
      <c r="B442" s="1">
        <f>3.7+A442*0.95</f>
        <v>15.03746641467604</v>
      </c>
      <c r="C442" s="1">
        <f t="shared" si="53"/>
        <v>14.736717086382518</v>
      </c>
    </row>
    <row r="443" spans="1:3" x14ac:dyDescent="0.25">
      <c r="A443" s="1">
        <v>29.799592663229003</v>
      </c>
      <c r="B443" s="1">
        <f>1.7+A443*0.95</f>
        <v>30.009613030067552</v>
      </c>
      <c r="C443" s="1">
        <f t="shared" si="53"/>
        <v>29.409420769466202</v>
      </c>
    </row>
    <row r="444" spans="1:3" x14ac:dyDescent="0.25">
      <c r="A444" s="1">
        <v>31.853479925991202</v>
      </c>
      <c r="B444" s="1">
        <f>1.7+A444*0.95</f>
        <v>31.960805929691642</v>
      </c>
      <c r="C444" s="1">
        <f>0.5+B444*0.98</f>
        <v>31.821589811097809</v>
      </c>
    </row>
    <row r="445" spans="1:3" x14ac:dyDescent="0.25">
      <c r="A445" s="1">
        <v>15.9082091791583</v>
      </c>
      <c r="B445" s="1">
        <f t="shared" ref="B445:B460" si="59">A445*0.95</f>
        <v>15.112798720200384</v>
      </c>
      <c r="C445" s="1">
        <f t="shared" si="53"/>
        <v>14.810542745796376</v>
      </c>
    </row>
    <row r="446" spans="1:3" x14ac:dyDescent="0.25">
      <c r="A446" s="1">
        <v>30.926035997923201</v>
      </c>
      <c r="B446" s="1">
        <f t="shared" si="59"/>
        <v>29.379734198027041</v>
      </c>
      <c r="C446" s="1">
        <f t="shared" si="53"/>
        <v>28.792139514066498</v>
      </c>
    </row>
    <row r="447" spans="1:3" x14ac:dyDescent="0.25">
      <c r="A447" s="1">
        <v>16.5425641054427</v>
      </c>
      <c r="B447" s="1">
        <f t="shared" si="59"/>
        <v>15.715435900170565</v>
      </c>
      <c r="C447" s="1">
        <f>1.2+B447*0.98</f>
        <v>16.601127182167154</v>
      </c>
    </row>
    <row r="448" spans="1:3" x14ac:dyDescent="0.25">
      <c r="A448" s="1">
        <v>14.972685708106201</v>
      </c>
      <c r="B448" s="1">
        <f t="shared" si="59"/>
        <v>14.224051422700891</v>
      </c>
      <c r="C448" s="1">
        <f>0.5+B448*0.98</f>
        <v>14.439570394246873</v>
      </c>
    </row>
    <row r="449" spans="1:3" x14ac:dyDescent="0.25">
      <c r="A449" s="1">
        <v>21.078843353442899</v>
      </c>
      <c r="B449" s="1">
        <f t="shared" si="59"/>
        <v>20.024901185770752</v>
      </c>
      <c r="C449" s="1">
        <f t="shared" si="53"/>
        <v>19.624403162055337</v>
      </c>
    </row>
    <row r="450" spans="1:3" x14ac:dyDescent="0.25">
      <c r="A450" s="1">
        <v>17.276745201665598</v>
      </c>
      <c r="B450" s="1">
        <f t="shared" si="59"/>
        <v>16.412907941582318</v>
      </c>
      <c r="C450" s="1">
        <f t="shared" si="53"/>
        <v>16.08464978275067</v>
      </c>
    </row>
    <row r="451" spans="1:3" x14ac:dyDescent="0.25">
      <c r="A451" s="1">
        <v>51.470614943154999</v>
      </c>
      <c r="B451" s="1">
        <f t="shared" si="59"/>
        <v>48.897084195997245</v>
      </c>
      <c r="C451" s="1">
        <f t="shared" ref="C451:C514" si="60">B451*0.98</f>
        <v>47.9191425120773</v>
      </c>
    </row>
    <row r="452" spans="1:3" x14ac:dyDescent="0.25">
      <c r="A452" s="1">
        <v>13.4118187283618</v>
      </c>
      <c r="B452" s="1">
        <f t="shared" si="59"/>
        <v>12.741227791943709</v>
      </c>
      <c r="C452" s="1">
        <f>0.5+B452*0.98</f>
        <v>12.986403236104834</v>
      </c>
    </row>
    <row r="453" spans="1:3" x14ac:dyDescent="0.25">
      <c r="A453" s="1">
        <v>30.196578991063301</v>
      </c>
      <c r="B453" s="1">
        <f t="shared" si="59"/>
        <v>28.686750041510134</v>
      </c>
      <c r="C453" s="1">
        <f t="shared" si="60"/>
        <v>28.11301504067993</v>
      </c>
    </row>
    <row r="454" spans="1:3" x14ac:dyDescent="0.25">
      <c r="A454" s="1">
        <v>14.934040904969201</v>
      </c>
      <c r="B454" s="1">
        <f t="shared" si="59"/>
        <v>14.187338859720741</v>
      </c>
      <c r="C454" s="1">
        <f>0.5+B454*0.98</f>
        <v>14.403592082526327</v>
      </c>
    </row>
    <row r="455" spans="1:3" x14ac:dyDescent="0.25">
      <c r="A455" s="1">
        <v>25.7575757575758</v>
      </c>
      <c r="B455" s="1">
        <f t="shared" si="59"/>
        <v>24.469696969697008</v>
      </c>
      <c r="C455" s="1">
        <f t="shared" si="60"/>
        <v>23.980303030303066</v>
      </c>
    </row>
    <row r="456" spans="1:3" x14ac:dyDescent="0.25">
      <c r="A456" s="1">
        <v>27.984498666316799</v>
      </c>
      <c r="B456" s="1">
        <f t="shared" si="59"/>
        <v>26.585273733000957</v>
      </c>
      <c r="C456" s="1">
        <f t="shared" si="60"/>
        <v>26.053568258340938</v>
      </c>
    </row>
    <row r="457" spans="1:3" x14ac:dyDescent="0.25">
      <c r="A457" s="1">
        <v>21.5704678439023</v>
      </c>
      <c r="B457" s="1">
        <f t="shared" si="59"/>
        <v>20.491944451707184</v>
      </c>
      <c r="C457" s="1">
        <f t="shared" si="60"/>
        <v>20.082105562673039</v>
      </c>
    </row>
    <row r="458" spans="1:3" x14ac:dyDescent="0.25">
      <c r="A458" s="1">
        <v>16.4130995539821</v>
      </c>
      <c r="B458" s="1">
        <f t="shared" si="59"/>
        <v>15.592444576282995</v>
      </c>
      <c r="C458" s="1">
        <f>1.2+B458*0.98</f>
        <v>16.480595684757336</v>
      </c>
    </row>
    <row r="459" spans="1:3" x14ac:dyDescent="0.25">
      <c r="A459" s="1">
        <v>10.4190907132084</v>
      </c>
      <c r="B459" s="1">
        <f t="shared" si="59"/>
        <v>9.898136177547979</v>
      </c>
      <c r="C459" s="1">
        <f t="shared" si="60"/>
        <v>9.700173453997019</v>
      </c>
    </row>
    <row r="460" spans="1:3" x14ac:dyDescent="0.25">
      <c r="A460" s="1">
        <v>16.310557870573998</v>
      </c>
      <c r="B460" s="1">
        <f t="shared" si="59"/>
        <v>15.495029977045297</v>
      </c>
      <c r="C460" s="1">
        <f>1.2+B460*0.98</f>
        <v>16.385129377504391</v>
      </c>
    </row>
    <row r="461" spans="1:3" x14ac:dyDescent="0.25">
      <c r="A461" s="1">
        <v>13.9259399008694</v>
      </c>
      <c r="B461" s="1">
        <f>3.7+A461*0.95</f>
        <v>16.929642905825929</v>
      </c>
      <c r="C461" s="1">
        <f t="shared" si="60"/>
        <v>16.591050047709409</v>
      </c>
    </row>
    <row r="462" spans="1:3" x14ac:dyDescent="0.25">
      <c r="A462" s="1">
        <v>16.361971361971399</v>
      </c>
      <c r="B462" s="1">
        <f>A462*0.95</f>
        <v>15.543872793872829</v>
      </c>
      <c r="C462" s="1">
        <f>1.2+B462*0.98</f>
        <v>16.432995337995372</v>
      </c>
    </row>
    <row r="463" spans="1:3" x14ac:dyDescent="0.25">
      <c r="A463" s="1">
        <v>38.333024669923098</v>
      </c>
      <c r="B463" s="1">
        <f>3.7+A463*0.95</f>
        <v>40.116373436426947</v>
      </c>
      <c r="C463" s="1">
        <f t="shared" ref="C463:C464" si="61">0.5+B463*0.98</f>
        <v>39.814045967698405</v>
      </c>
    </row>
    <row r="464" spans="1:3" x14ac:dyDescent="0.25">
      <c r="A464" s="1">
        <v>22.890406642290799</v>
      </c>
      <c r="B464" s="1">
        <f>A464*0.95</f>
        <v>21.745886310176257</v>
      </c>
      <c r="C464" s="1">
        <f t="shared" si="61"/>
        <v>21.810968583972731</v>
      </c>
    </row>
    <row r="465" spans="1:3" x14ac:dyDescent="0.25">
      <c r="A465" s="1">
        <v>16.3194444444444</v>
      </c>
      <c r="B465" s="1">
        <f>A465*0.95</f>
        <v>15.503472222222179</v>
      </c>
      <c r="C465" s="1">
        <f t="shared" ref="C465:C467" si="62">1.2+B465*0.98</f>
        <v>16.393402777777734</v>
      </c>
    </row>
    <row r="466" spans="1:3" x14ac:dyDescent="0.25">
      <c r="A466" s="1">
        <v>17.099285533967201</v>
      </c>
      <c r="B466" s="1">
        <f>A466*0.95</f>
        <v>16.24432125726884</v>
      </c>
      <c r="C466" s="1">
        <f t="shared" si="62"/>
        <v>17.119434832123464</v>
      </c>
    </row>
    <row r="467" spans="1:3" x14ac:dyDescent="0.25">
      <c r="A467" s="1">
        <v>16.4956112420297</v>
      </c>
      <c r="B467" s="1">
        <f>A467*0.95</f>
        <v>15.670830679928214</v>
      </c>
      <c r="C467" s="1">
        <f t="shared" si="62"/>
        <v>16.557414066329649</v>
      </c>
    </row>
    <row r="468" spans="1:3" x14ac:dyDescent="0.25">
      <c r="A468" s="1">
        <v>17.665634979524601</v>
      </c>
      <c r="B468" s="1">
        <f>A468*0.95</f>
        <v>16.78235323054837</v>
      </c>
      <c r="C468" s="1">
        <f t="shared" si="60"/>
        <v>16.446706165937403</v>
      </c>
    </row>
    <row r="469" spans="1:3" x14ac:dyDescent="0.25">
      <c r="A469" s="1">
        <v>37.641014887911503</v>
      </c>
      <c r="B469" s="1">
        <f>1.7+A469*0.95</f>
        <v>37.458964143515928</v>
      </c>
      <c r="C469" s="1">
        <f>0.5+B469*0.98</f>
        <v>37.209784860645605</v>
      </c>
    </row>
    <row r="470" spans="1:3" x14ac:dyDescent="0.25">
      <c r="A470" s="1">
        <v>15.572616343547299</v>
      </c>
      <c r="B470" s="1">
        <f>A470*0.95</f>
        <v>14.793985526369934</v>
      </c>
      <c r="C470" s="1">
        <f t="shared" ref="C470:C471" si="63">1.2+B470*0.98</f>
        <v>15.698105815842533</v>
      </c>
    </row>
    <row r="471" spans="1:3" x14ac:dyDescent="0.25">
      <c r="A471" s="1">
        <v>16.746674923318</v>
      </c>
      <c r="B471" s="1">
        <f>A471*0.95</f>
        <v>15.909341177152099</v>
      </c>
      <c r="C471" s="1">
        <f t="shared" si="63"/>
        <v>16.791154353609056</v>
      </c>
    </row>
    <row r="472" spans="1:3" x14ac:dyDescent="0.25">
      <c r="A472" s="1">
        <v>24.8774634666383</v>
      </c>
      <c r="B472" s="1">
        <f>1.7+A472*0.95</f>
        <v>25.333590293306383</v>
      </c>
      <c r="C472" s="1">
        <f t="shared" si="60"/>
        <v>24.826918487440256</v>
      </c>
    </row>
    <row r="473" spans="1:3" x14ac:dyDescent="0.25">
      <c r="A473" s="1">
        <v>22.581556812123001</v>
      </c>
      <c r="B473" s="1">
        <f>A473*0.95</f>
        <v>21.45247897151685</v>
      </c>
      <c r="C473" s="1">
        <f t="shared" si="60"/>
        <v>21.023429392086513</v>
      </c>
    </row>
    <row r="474" spans="1:3" x14ac:dyDescent="0.25">
      <c r="A474" s="1">
        <v>24.800679300517899</v>
      </c>
      <c r="B474" s="1">
        <f>1.7+A474*0.95</f>
        <v>25.260645335492001</v>
      </c>
      <c r="C474" s="1">
        <f t="shared" si="60"/>
        <v>24.755432428782161</v>
      </c>
    </row>
    <row r="475" spans="1:3" x14ac:dyDescent="0.25">
      <c r="A475" s="1">
        <v>17.471694971695001</v>
      </c>
      <c r="B475" s="1">
        <f>A475*0.95</f>
        <v>16.59811022311025</v>
      </c>
      <c r="C475" s="1">
        <f>0.5+B475*0.98</f>
        <v>16.766148018648046</v>
      </c>
    </row>
    <row r="476" spans="1:3" x14ac:dyDescent="0.25">
      <c r="A476" s="1">
        <v>16.656091864626397</v>
      </c>
      <c r="B476" s="1">
        <f>A476*0.95</f>
        <v>15.823287271395076</v>
      </c>
      <c r="C476" s="1">
        <f>1.2+B476*0.98</f>
        <v>16.706821525967175</v>
      </c>
    </row>
    <row r="477" spans="1:3" x14ac:dyDescent="0.25">
      <c r="A477" s="1">
        <v>28.025756503557801</v>
      </c>
      <c r="B477" s="1">
        <f>A477*0.95</f>
        <v>26.624468678379909</v>
      </c>
      <c r="C477" s="1">
        <f t="shared" si="60"/>
        <v>26.091979304812309</v>
      </c>
    </row>
    <row r="478" spans="1:3" x14ac:dyDescent="0.25">
      <c r="A478" s="1">
        <v>24.630768901931699</v>
      </c>
      <c r="B478" s="1">
        <f>3.7+A478*0.95</f>
        <v>27.099230456835112</v>
      </c>
      <c r="C478" s="1">
        <f t="shared" si="60"/>
        <v>26.557245847698411</v>
      </c>
    </row>
    <row r="479" spans="1:3" x14ac:dyDescent="0.25">
      <c r="A479" s="1">
        <v>21.0747781953066</v>
      </c>
      <c r="B479" s="1">
        <f>A479*0.95</f>
        <v>20.021039285541267</v>
      </c>
      <c r="C479" s="1">
        <f t="shared" si="60"/>
        <v>19.620618499830442</v>
      </c>
    </row>
    <row r="480" spans="1:3" x14ac:dyDescent="0.25">
      <c r="A480" s="1">
        <v>30.635364635364599</v>
      </c>
      <c r="B480" s="1">
        <f>A480*0.95</f>
        <v>29.103596403596367</v>
      </c>
      <c r="C480" s="1">
        <f>1.2+B480*0.98</f>
        <v>29.721524475524436</v>
      </c>
    </row>
    <row r="481" spans="1:3" x14ac:dyDescent="0.25">
      <c r="A481" s="1">
        <v>14.497594162346401</v>
      </c>
      <c r="B481" s="1">
        <f>3.7+A481*0.95</f>
        <v>17.472714454229081</v>
      </c>
      <c r="C481" s="1">
        <f t="shared" si="60"/>
        <v>17.123260165144497</v>
      </c>
    </row>
    <row r="482" spans="1:3" x14ac:dyDescent="0.25">
      <c r="A482" s="1">
        <v>14.875529200512599</v>
      </c>
      <c r="B482" s="1">
        <f>A482*0.95</f>
        <v>14.131752740486968</v>
      </c>
      <c r="C482" s="1">
        <f>0.5+B482*0.98</f>
        <v>14.349117685677228</v>
      </c>
    </row>
    <row r="483" spans="1:3" x14ac:dyDescent="0.25">
      <c r="A483" s="1">
        <v>11.5256298610384</v>
      </c>
      <c r="B483" s="1">
        <f>A483*0.95</f>
        <v>10.949348367986479</v>
      </c>
      <c r="C483" s="1">
        <f t="shared" si="60"/>
        <v>10.73036140062675</v>
      </c>
    </row>
    <row r="484" spans="1:3" x14ac:dyDescent="0.25">
      <c r="A484" s="1">
        <v>19.284961752703701</v>
      </c>
      <c r="B484" s="1">
        <f>3.7+A484*0.95</f>
        <v>22.020713665068513</v>
      </c>
      <c r="C484" s="1">
        <f t="shared" si="60"/>
        <v>21.580299391767142</v>
      </c>
    </row>
    <row r="485" spans="1:3" x14ac:dyDescent="0.25">
      <c r="A485" s="1">
        <v>18.300463218490201</v>
      </c>
      <c r="B485" s="1">
        <f>A485*0.95</f>
        <v>17.385440057565688</v>
      </c>
      <c r="C485" s="1">
        <f t="shared" si="60"/>
        <v>17.037731256414375</v>
      </c>
    </row>
    <row r="486" spans="1:3" x14ac:dyDescent="0.25">
      <c r="A486" s="1">
        <v>27.400765728939103</v>
      </c>
      <c r="B486" s="1">
        <f>A486*0.95</f>
        <v>26.030727442492147</v>
      </c>
      <c r="C486" s="1">
        <f>1.2+B486*0.98</f>
        <v>26.710112893642304</v>
      </c>
    </row>
    <row r="487" spans="1:3" x14ac:dyDescent="0.25">
      <c r="A487" s="1">
        <v>24.782116279442501</v>
      </c>
      <c r="B487" s="1">
        <f>3.7+A487*0.95</f>
        <v>27.243010465470373</v>
      </c>
      <c r="C487" s="1">
        <f t="shared" si="60"/>
        <v>26.698150256160964</v>
      </c>
    </row>
    <row r="488" spans="1:3" x14ac:dyDescent="0.25">
      <c r="A488" s="1">
        <v>19.563167639095301</v>
      </c>
      <c r="B488" s="1">
        <f>A488*0.95</f>
        <v>18.585009257140534</v>
      </c>
      <c r="C488" s="1">
        <f t="shared" si="60"/>
        <v>18.213309071997724</v>
      </c>
    </row>
    <row r="489" spans="1:3" x14ac:dyDescent="0.25">
      <c r="A489" s="1">
        <v>23.366137451065701</v>
      </c>
      <c r="B489" s="1">
        <f>A489*0.95</f>
        <v>22.197830578512413</v>
      </c>
      <c r="C489" s="1">
        <f t="shared" si="60"/>
        <v>21.753873966942166</v>
      </c>
    </row>
    <row r="490" spans="1:3" x14ac:dyDescent="0.25">
      <c r="A490" s="1">
        <v>13.516647087135199</v>
      </c>
      <c r="B490" s="1">
        <f>A490*0.95</f>
        <v>12.840814732778439</v>
      </c>
      <c r="C490" s="1">
        <f t="shared" si="60"/>
        <v>12.583998438122869</v>
      </c>
    </row>
    <row r="491" spans="1:3" x14ac:dyDescent="0.25">
      <c r="A491" s="1">
        <v>14.4148355406702</v>
      </c>
      <c r="B491" s="1">
        <f>3.7+A491*0.95</f>
        <v>17.39409376363669</v>
      </c>
      <c r="C491" s="1">
        <f t="shared" si="60"/>
        <v>17.046211888363956</v>
      </c>
    </row>
    <row r="492" spans="1:3" x14ac:dyDescent="0.25">
      <c r="A492" s="1">
        <v>24.586038961039002</v>
      </c>
      <c r="B492" s="1">
        <f>3.7+A492*0.95</f>
        <v>27.05673701298705</v>
      </c>
      <c r="C492" s="1">
        <f>1.2+B492*0.98</f>
        <v>27.715602272727306</v>
      </c>
    </row>
    <row r="493" spans="1:3" x14ac:dyDescent="0.25">
      <c r="A493" s="1">
        <v>18.3726398984825</v>
      </c>
      <c r="B493" s="1">
        <f>A493*0.95</f>
        <v>17.454007903558374</v>
      </c>
      <c r="C493" s="1">
        <f t="shared" si="60"/>
        <v>17.104927745487206</v>
      </c>
    </row>
    <row r="494" spans="1:3" x14ac:dyDescent="0.25">
      <c r="A494" s="1">
        <v>15.608352436856398</v>
      </c>
      <c r="B494" s="1">
        <f>A494*0.95</f>
        <v>14.827934815013577</v>
      </c>
      <c r="C494" s="1">
        <f t="shared" ref="C494:C495" si="64">1.2+B494*0.98</f>
        <v>15.731376118713305</v>
      </c>
    </row>
    <row r="495" spans="1:3" x14ac:dyDescent="0.25">
      <c r="A495" s="1">
        <v>14.325791072171102</v>
      </c>
      <c r="B495" s="1">
        <f>1.7+A495*0.95</f>
        <v>15.309501518562545</v>
      </c>
      <c r="C495" s="1">
        <f t="shared" si="64"/>
        <v>16.203311488191293</v>
      </c>
    </row>
    <row r="496" spans="1:3" x14ac:dyDescent="0.25">
      <c r="A496" s="1">
        <v>17.259224263868202</v>
      </c>
      <c r="B496" s="1">
        <f t="shared" ref="B496:B502" si="65">A496*0.95</f>
        <v>16.39626305067479</v>
      </c>
      <c r="C496" s="1">
        <f t="shared" si="60"/>
        <v>16.068337789661292</v>
      </c>
    </row>
    <row r="497" spans="1:3" x14ac:dyDescent="0.25">
      <c r="A497" s="1">
        <v>26.331147214249199</v>
      </c>
      <c r="B497" s="1">
        <f t="shared" si="65"/>
        <v>25.014589853536737</v>
      </c>
      <c r="C497" s="1">
        <f t="shared" ref="C497:C498" si="66">1.2+B497*0.98</f>
        <v>25.714298056466003</v>
      </c>
    </row>
    <row r="498" spans="1:3" x14ac:dyDescent="0.25">
      <c r="A498" s="1">
        <v>12.326495906297499</v>
      </c>
      <c r="B498" s="1">
        <f t="shared" si="65"/>
        <v>11.710171110982623</v>
      </c>
      <c r="C498" s="1">
        <f t="shared" si="66"/>
        <v>12.67596768876297</v>
      </c>
    </row>
    <row r="499" spans="1:3" x14ac:dyDescent="0.25">
      <c r="A499" s="1">
        <v>20.453991461375001</v>
      </c>
      <c r="B499" s="1">
        <f t="shared" si="65"/>
        <v>19.431291888306248</v>
      </c>
      <c r="C499" s="1">
        <f t="shared" si="60"/>
        <v>19.042666050540124</v>
      </c>
    </row>
    <row r="500" spans="1:3" x14ac:dyDescent="0.25">
      <c r="A500" s="1">
        <v>19.070603445144698</v>
      </c>
      <c r="B500" s="1">
        <f t="shared" si="65"/>
        <v>18.117073272887463</v>
      </c>
      <c r="C500" s="1">
        <f t="shared" si="60"/>
        <v>17.754731807429714</v>
      </c>
    </row>
    <row r="501" spans="1:3" x14ac:dyDescent="0.25">
      <c r="A501" s="1">
        <v>29.140069937404199</v>
      </c>
      <c r="B501" s="1">
        <f t="shared" si="65"/>
        <v>27.683066440533988</v>
      </c>
      <c r="C501" s="1">
        <f t="shared" si="60"/>
        <v>27.129405111723308</v>
      </c>
    </row>
    <row r="502" spans="1:3" x14ac:dyDescent="0.25">
      <c r="A502" s="1">
        <v>11.520413914976301</v>
      </c>
      <c r="B502" s="1">
        <f t="shared" si="65"/>
        <v>10.944393219227486</v>
      </c>
      <c r="C502" s="1">
        <f t="shared" si="60"/>
        <v>10.725505354842936</v>
      </c>
    </row>
    <row r="503" spans="1:3" x14ac:dyDescent="0.25">
      <c r="A503" s="1">
        <v>5.5555555555555598</v>
      </c>
      <c r="B503" s="1">
        <f>3.7+A503*0.95</f>
        <v>8.9777777777777814</v>
      </c>
      <c r="C503" s="1">
        <f t="shared" si="60"/>
        <v>8.7982222222222255</v>
      </c>
    </row>
    <row r="504" spans="1:3" x14ac:dyDescent="0.25">
      <c r="A504" s="1">
        <v>15.5009925553743</v>
      </c>
      <c r="B504" s="1">
        <f>A504*0.95</f>
        <v>14.725942927605583</v>
      </c>
      <c r="C504" s="1">
        <f t="shared" si="60"/>
        <v>14.431424069053472</v>
      </c>
    </row>
    <row r="505" spans="1:3" x14ac:dyDescent="0.25">
      <c r="A505" s="1">
        <v>15.558083178513701</v>
      </c>
      <c r="B505" s="1">
        <f>A505*0.95</f>
        <v>14.780179019588015</v>
      </c>
      <c r="C505" s="1">
        <f>1.2+B505*0.98</f>
        <v>15.684575439196253</v>
      </c>
    </row>
    <row r="506" spans="1:3" x14ac:dyDescent="0.25">
      <c r="A506" s="1">
        <v>14.4038734651383</v>
      </c>
      <c r="B506" s="1">
        <f>3.7+A506*0.95</f>
        <v>17.383679791881384</v>
      </c>
      <c r="C506" s="1">
        <f t="shared" si="60"/>
        <v>17.036006196043758</v>
      </c>
    </row>
    <row r="507" spans="1:3" x14ac:dyDescent="0.25">
      <c r="A507" s="1">
        <v>11.9740100569347</v>
      </c>
      <c r="B507" s="1">
        <f t="shared" ref="B507:B516" si="67">A507*0.95</f>
        <v>11.375309554087965</v>
      </c>
      <c r="C507" s="1">
        <f t="shared" si="60"/>
        <v>11.147803363006204</v>
      </c>
    </row>
    <row r="508" spans="1:3" x14ac:dyDescent="0.25">
      <c r="A508" s="1">
        <v>11.0577511402476</v>
      </c>
      <c r="B508" s="1">
        <f t="shared" si="67"/>
        <v>10.504863583235219</v>
      </c>
      <c r="C508" s="1">
        <f>0.5+B508*0.98</f>
        <v>10.794766311570514</v>
      </c>
    </row>
    <row r="509" spans="1:3" x14ac:dyDescent="0.25">
      <c r="A509" s="1">
        <v>18.8963316056617</v>
      </c>
      <c r="B509" s="1">
        <f t="shared" si="67"/>
        <v>17.951515025378615</v>
      </c>
      <c r="C509" s="1">
        <f t="shared" si="60"/>
        <v>17.592484724871042</v>
      </c>
    </row>
    <row r="510" spans="1:3" x14ac:dyDescent="0.25">
      <c r="A510" s="1">
        <v>11.691345763668901</v>
      </c>
      <c r="B510" s="1">
        <f t="shared" si="67"/>
        <v>11.106778475485456</v>
      </c>
      <c r="C510" s="1">
        <f t="shared" si="60"/>
        <v>10.884642905975747</v>
      </c>
    </row>
    <row r="511" spans="1:3" x14ac:dyDescent="0.25">
      <c r="A511" s="1">
        <v>26.952380952380899</v>
      </c>
      <c r="B511" s="1">
        <f t="shared" si="67"/>
        <v>25.604761904761855</v>
      </c>
      <c r="C511" s="1">
        <f>0.5+B511*0.98</f>
        <v>25.592666666666616</v>
      </c>
    </row>
    <row r="512" spans="1:3" x14ac:dyDescent="0.25">
      <c r="A512" s="1">
        <v>14.984374108415</v>
      </c>
      <c r="B512" s="1">
        <f t="shared" si="67"/>
        <v>14.23515540299425</v>
      </c>
      <c r="C512" s="1">
        <f t="shared" si="60"/>
        <v>13.950452294934365</v>
      </c>
    </row>
    <row r="513" spans="1:3" x14ac:dyDescent="0.25">
      <c r="A513" s="1">
        <v>23.677688561568001</v>
      </c>
      <c r="B513" s="1">
        <f t="shared" si="67"/>
        <v>22.493804133489601</v>
      </c>
      <c r="C513" s="1">
        <f t="shared" si="60"/>
        <v>22.043928050819808</v>
      </c>
    </row>
    <row r="514" spans="1:3" x14ac:dyDescent="0.25">
      <c r="A514" s="1">
        <v>12.418377077468</v>
      </c>
      <c r="B514" s="1">
        <f t="shared" si="67"/>
        <v>11.7974582235946</v>
      </c>
      <c r="C514" s="1">
        <f t="shared" si="60"/>
        <v>11.561509059122708</v>
      </c>
    </row>
    <row r="515" spans="1:3" x14ac:dyDescent="0.25">
      <c r="A515" s="1">
        <v>18.9181664945507</v>
      </c>
      <c r="B515" s="1">
        <f t="shared" si="67"/>
        <v>17.972258169823164</v>
      </c>
      <c r="C515" s="1">
        <f t="shared" ref="C515:C578" si="68">B515*0.98</f>
        <v>17.612813006426698</v>
      </c>
    </row>
    <row r="516" spans="1:3" x14ac:dyDescent="0.25">
      <c r="A516" s="1">
        <v>28.296787441948702</v>
      </c>
      <c r="B516" s="1">
        <f t="shared" si="67"/>
        <v>26.881948069851266</v>
      </c>
      <c r="C516" s="1">
        <f>0.5+B516*0.98</f>
        <v>26.84430910845424</v>
      </c>
    </row>
    <row r="517" spans="1:3" x14ac:dyDescent="0.25">
      <c r="A517" s="1">
        <v>25.087335616264799</v>
      </c>
      <c r="B517" s="1">
        <f>3.7+A517*0.95</f>
        <v>27.532968835451555</v>
      </c>
      <c r="C517" s="1">
        <f t="shared" si="68"/>
        <v>26.982309458742524</v>
      </c>
    </row>
    <row r="518" spans="1:3" x14ac:dyDescent="0.25">
      <c r="A518" s="1">
        <v>25.947026902709702</v>
      </c>
      <c r="B518" s="1">
        <f t="shared" ref="B518:B523" si="69">A518*0.95</f>
        <v>24.649675557574216</v>
      </c>
      <c r="C518" s="1">
        <f t="shared" si="68"/>
        <v>24.156682046422731</v>
      </c>
    </row>
    <row r="519" spans="1:3" x14ac:dyDescent="0.25">
      <c r="A519" s="1">
        <v>18.728979865343501</v>
      </c>
      <c r="B519" s="1">
        <f t="shared" si="69"/>
        <v>17.792530872076323</v>
      </c>
      <c r="C519" s="1">
        <f t="shared" si="68"/>
        <v>17.436680254634798</v>
      </c>
    </row>
    <row r="520" spans="1:3" x14ac:dyDescent="0.25">
      <c r="A520" s="1">
        <v>19.374829443027799</v>
      </c>
      <c r="B520" s="1">
        <f t="shared" si="69"/>
        <v>18.40608797087641</v>
      </c>
      <c r="C520" s="1">
        <f t="shared" si="68"/>
        <v>18.03796621145888</v>
      </c>
    </row>
    <row r="521" spans="1:3" x14ac:dyDescent="0.25">
      <c r="A521" s="1">
        <v>16.605309624369699</v>
      </c>
      <c r="B521" s="1">
        <f t="shared" si="69"/>
        <v>15.775044143151213</v>
      </c>
      <c r="C521" s="1">
        <f>1.2+B521*0.98</f>
        <v>16.659543260288189</v>
      </c>
    </row>
    <row r="522" spans="1:3" x14ac:dyDescent="0.25">
      <c r="A522" s="1">
        <v>10.457721381860299</v>
      </c>
      <c r="B522" s="1">
        <f t="shared" si="69"/>
        <v>9.9348353127672837</v>
      </c>
      <c r="C522" s="1">
        <f t="shared" si="68"/>
        <v>9.736138606511938</v>
      </c>
    </row>
    <row r="523" spans="1:3" x14ac:dyDescent="0.25">
      <c r="A523" s="1">
        <v>20.5337958370439</v>
      </c>
      <c r="B523" s="1">
        <f t="shared" si="69"/>
        <v>19.507106045191705</v>
      </c>
      <c r="C523" s="1">
        <f t="shared" si="68"/>
        <v>19.11696392428787</v>
      </c>
    </row>
    <row r="524" spans="1:3" x14ac:dyDescent="0.25">
      <c r="A524" s="1">
        <v>21.348502061140302</v>
      </c>
      <c r="B524" s="1">
        <f>3.7+A524*0.95</f>
        <v>23.981076958083285</v>
      </c>
      <c r="C524" s="1">
        <f>1.2+B524*0.98</f>
        <v>24.701455418921618</v>
      </c>
    </row>
    <row r="525" spans="1:3" x14ac:dyDescent="0.25">
      <c r="A525" s="1">
        <v>18.9629136552734</v>
      </c>
      <c r="B525" s="1">
        <f>A525*0.95</f>
        <v>18.01476797250973</v>
      </c>
      <c r="C525" s="1">
        <f t="shared" si="68"/>
        <v>17.654472613059536</v>
      </c>
    </row>
    <row r="526" spans="1:3" x14ac:dyDescent="0.25">
      <c r="A526" s="1">
        <v>18.9253631293792</v>
      </c>
      <c r="B526" s="1">
        <f>A526*0.95</f>
        <v>17.979094972910239</v>
      </c>
      <c r="C526" s="1">
        <f t="shared" si="68"/>
        <v>17.619513073452033</v>
      </c>
    </row>
    <row r="527" spans="1:3" x14ac:dyDescent="0.25">
      <c r="A527" s="1">
        <v>11.4150959865524</v>
      </c>
      <c r="B527" s="1">
        <f>A527*0.95</f>
        <v>10.84434118722478</v>
      </c>
      <c r="C527" s="1">
        <f t="shared" si="68"/>
        <v>10.627454363480284</v>
      </c>
    </row>
    <row r="528" spans="1:3" x14ac:dyDescent="0.25">
      <c r="A528" s="1">
        <v>21.3004167549622</v>
      </c>
      <c r="B528" s="1">
        <f>A528*0.95</f>
        <v>20.235395917214088</v>
      </c>
      <c r="C528" s="1">
        <f t="shared" si="68"/>
        <v>19.830687998869806</v>
      </c>
    </row>
    <row r="529" spans="1:3" x14ac:dyDescent="0.25">
      <c r="A529" s="1">
        <v>28.786600438487397</v>
      </c>
      <c r="B529" s="1">
        <f>1.7+A529*0.95</f>
        <v>29.047270416563027</v>
      </c>
      <c r="C529" s="1">
        <f t="shared" ref="C529:C530" si="70">1.2+B529*0.98</f>
        <v>29.666325008231766</v>
      </c>
    </row>
    <row r="530" spans="1:3" x14ac:dyDescent="0.25">
      <c r="A530" s="1">
        <v>14.331860226401</v>
      </c>
      <c r="B530" s="1">
        <f>1.7+A530*0.95</f>
        <v>15.315267215080949</v>
      </c>
      <c r="C530" s="1">
        <f t="shared" si="70"/>
        <v>16.20896187077933</v>
      </c>
    </row>
    <row r="531" spans="1:3" x14ac:dyDescent="0.25">
      <c r="A531" s="1">
        <v>23.758349249980501</v>
      </c>
      <c r="B531" s="1">
        <f>A531*0.95</f>
        <v>22.570431787481475</v>
      </c>
      <c r="C531" s="1">
        <f t="shared" si="68"/>
        <v>22.119023151731845</v>
      </c>
    </row>
    <row r="532" spans="1:3" x14ac:dyDescent="0.25">
      <c r="A532" s="1">
        <v>30.506838042843697</v>
      </c>
      <c r="B532" s="1">
        <f>A532*0.95</f>
        <v>28.981496140701509</v>
      </c>
      <c r="C532" s="1">
        <f t="shared" si="68"/>
        <v>28.401866217887477</v>
      </c>
    </row>
    <row r="533" spans="1:3" x14ac:dyDescent="0.25">
      <c r="A533" s="1">
        <v>39.726016605504498</v>
      </c>
      <c r="B533" s="1">
        <f>3.7+A533*0.95</f>
        <v>41.439715775229274</v>
      </c>
      <c r="C533" s="1">
        <f t="shared" si="68"/>
        <v>40.610921459724686</v>
      </c>
    </row>
    <row r="534" spans="1:3" x14ac:dyDescent="0.25">
      <c r="A534" s="1">
        <v>20.032419981966999</v>
      </c>
      <c r="B534" s="1">
        <f>A534*0.95</f>
        <v>19.030798982868649</v>
      </c>
      <c r="C534" s="1">
        <f t="shared" si="68"/>
        <v>18.650183003211275</v>
      </c>
    </row>
    <row r="535" spans="1:3" x14ac:dyDescent="0.25">
      <c r="A535" s="1">
        <v>27.534599903021</v>
      </c>
      <c r="B535" s="1">
        <f>A535*0.95</f>
        <v>26.157869907869948</v>
      </c>
      <c r="C535" s="1">
        <f>1.2+B535*0.98</f>
        <v>26.834712509712549</v>
      </c>
    </row>
    <row r="536" spans="1:3" x14ac:dyDescent="0.25">
      <c r="A536" s="1">
        <v>22.7794125356446</v>
      </c>
      <c r="B536" s="1">
        <f>A536*0.95</f>
        <v>21.640441908862368</v>
      </c>
      <c r="C536" s="1">
        <f t="shared" si="68"/>
        <v>21.207633070685119</v>
      </c>
    </row>
    <row r="537" spans="1:3" x14ac:dyDescent="0.25">
      <c r="A537" s="1">
        <v>21.903163145081201</v>
      </c>
      <c r="B537" s="1">
        <f>A537*0.95</f>
        <v>20.80800498782714</v>
      </c>
      <c r="C537" s="1">
        <f t="shared" si="68"/>
        <v>20.391844888070597</v>
      </c>
    </row>
    <row r="538" spans="1:3" x14ac:dyDescent="0.25">
      <c r="A538" s="1">
        <v>15.6540801602982</v>
      </c>
      <c r="B538" s="1">
        <f>A538*0.95</f>
        <v>14.87137615228329</v>
      </c>
      <c r="C538" s="1">
        <f t="shared" si="68"/>
        <v>14.573948629237623</v>
      </c>
    </row>
    <row r="539" spans="1:3" x14ac:dyDescent="0.25">
      <c r="A539" s="1">
        <v>15.0038291574116</v>
      </c>
      <c r="B539" s="1">
        <f>3.7+A539*0.95</f>
        <v>17.953637699541019</v>
      </c>
      <c r="C539" s="1">
        <f t="shared" si="68"/>
        <v>17.5945649455502</v>
      </c>
    </row>
    <row r="540" spans="1:3" x14ac:dyDescent="0.25">
      <c r="A540" s="1">
        <v>21.740018879315201</v>
      </c>
      <c r="B540" s="1">
        <f>A540*0.95</f>
        <v>20.653017935349439</v>
      </c>
      <c r="C540" s="1">
        <f t="shared" si="68"/>
        <v>20.23995757664245</v>
      </c>
    </row>
    <row r="541" spans="1:3" x14ac:dyDescent="0.25">
      <c r="A541" s="1">
        <v>20.132858368305801</v>
      </c>
      <c r="B541" s="1">
        <f>A541*0.95</f>
        <v>19.126215449890509</v>
      </c>
      <c r="C541" s="1">
        <f t="shared" si="68"/>
        <v>18.7436911408927</v>
      </c>
    </row>
    <row r="542" spans="1:3" x14ac:dyDescent="0.25">
      <c r="A542" s="1">
        <v>13.615052336724201</v>
      </c>
      <c r="B542" s="1">
        <f>A542*0.95</f>
        <v>12.93429971988799</v>
      </c>
      <c r="C542" s="1">
        <f t="shared" si="68"/>
        <v>12.67561372549023</v>
      </c>
    </row>
    <row r="543" spans="1:3" x14ac:dyDescent="0.25">
      <c r="A543" s="1">
        <v>26.866683837272099</v>
      </c>
      <c r="B543" s="1">
        <f>A543*0.95</f>
        <v>25.523349645408494</v>
      </c>
      <c r="C543" s="1">
        <f t="shared" ref="C543:C545" si="71">1.2+B543*0.98</f>
        <v>26.212882652500323</v>
      </c>
    </row>
    <row r="544" spans="1:3" x14ac:dyDescent="0.25">
      <c r="A544" s="1">
        <v>6.9545394196498798</v>
      </c>
      <c r="B544" s="1">
        <f>A544*0.95</f>
        <v>6.6068124486673856</v>
      </c>
      <c r="C544" s="1">
        <f t="shared" si="71"/>
        <v>7.674676199694038</v>
      </c>
    </row>
    <row r="545" spans="1:3" x14ac:dyDescent="0.25">
      <c r="A545" s="1">
        <v>24.572674799947499</v>
      </c>
      <c r="B545" s="1">
        <f>3.7+A545*0.95</f>
        <v>27.044041059950121</v>
      </c>
      <c r="C545" s="1">
        <f t="shared" si="71"/>
        <v>27.703160238751117</v>
      </c>
    </row>
    <row r="546" spans="1:3" x14ac:dyDescent="0.25">
      <c r="A546" s="1">
        <v>20.7575757575758</v>
      </c>
      <c r="B546" s="1">
        <f>A546*0.95</f>
        <v>19.719696969697008</v>
      </c>
      <c r="C546" s="1">
        <f>0.5+B546*0.98</f>
        <v>19.825303030303068</v>
      </c>
    </row>
    <row r="547" spans="1:3" x14ac:dyDescent="0.25">
      <c r="A547" s="1">
        <v>19.953115066751401</v>
      </c>
      <c r="B547" s="1">
        <f>A547*0.95</f>
        <v>18.955459313413829</v>
      </c>
      <c r="C547" s="1">
        <f t="shared" si="68"/>
        <v>18.576350127145552</v>
      </c>
    </row>
    <row r="548" spans="1:3" x14ac:dyDescent="0.25">
      <c r="A548" s="1">
        <v>17.471110591486401</v>
      </c>
      <c r="B548" s="1">
        <f>A548*0.95</f>
        <v>16.597555061912079</v>
      </c>
      <c r="C548" s="1">
        <f>0.5+B548*0.98</f>
        <v>16.765603960673836</v>
      </c>
    </row>
    <row r="549" spans="1:3" x14ac:dyDescent="0.25">
      <c r="A549" s="1">
        <v>15.510473315093702</v>
      </c>
      <c r="B549" s="1">
        <f>A549*0.95</f>
        <v>14.734949649339017</v>
      </c>
      <c r="C549" s="1">
        <f t="shared" si="68"/>
        <v>14.440250656352235</v>
      </c>
    </row>
    <row r="550" spans="1:3" x14ac:dyDescent="0.25">
      <c r="A550" s="1">
        <v>14.2472366347394</v>
      </c>
      <c r="B550" s="1">
        <f>3.7+A550*0.95</f>
        <v>17.23487480300243</v>
      </c>
      <c r="C550" s="1">
        <f t="shared" si="68"/>
        <v>16.89017730694238</v>
      </c>
    </row>
    <row r="551" spans="1:3" x14ac:dyDescent="0.25">
      <c r="A551" s="1">
        <v>8.1349206349206398</v>
      </c>
      <c r="B551" s="1">
        <f>A551*0.95</f>
        <v>7.7281746031746072</v>
      </c>
      <c r="C551" s="1">
        <f t="shared" si="68"/>
        <v>7.5736111111111146</v>
      </c>
    </row>
    <row r="552" spans="1:3" x14ac:dyDescent="0.25">
      <c r="A552" s="1">
        <v>14.3617635761213</v>
      </c>
      <c r="B552" s="1">
        <f>1.7+A552*0.95</f>
        <v>15.343675397315234</v>
      </c>
      <c r="C552" s="1">
        <f>1.2+B552*0.98</f>
        <v>16.23680188936893</v>
      </c>
    </row>
    <row r="553" spans="1:3" x14ac:dyDescent="0.25">
      <c r="A553" s="1">
        <v>17.373096651584799</v>
      </c>
      <c r="B553" s="1">
        <f>A553*0.95</f>
        <v>16.504441819005557</v>
      </c>
      <c r="C553" s="1">
        <f t="shared" si="68"/>
        <v>16.174352982625447</v>
      </c>
    </row>
    <row r="554" spans="1:3" x14ac:dyDescent="0.25">
      <c r="A554" s="1">
        <v>24.211760461760502</v>
      </c>
      <c r="B554" s="1">
        <f>3.7+A554*0.95</f>
        <v>26.701172438672476</v>
      </c>
      <c r="C554" s="1">
        <f t="shared" si="68"/>
        <v>26.167148989899026</v>
      </c>
    </row>
    <row r="555" spans="1:3" x14ac:dyDescent="0.25">
      <c r="A555" s="1">
        <v>25.811507598779897</v>
      </c>
      <c r="B555" s="1">
        <f>A555*0.95</f>
        <v>24.520932218840901</v>
      </c>
      <c r="C555" s="1">
        <f t="shared" si="68"/>
        <v>24.030513574464084</v>
      </c>
    </row>
    <row r="556" spans="1:3" x14ac:dyDescent="0.25">
      <c r="A556" s="1">
        <v>22.663673225170498</v>
      </c>
      <c r="B556" s="1">
        <f>A556*0.95</f>
        <v>21.530489563911974</v>
      </c>
      <c r="C556" s="1">
        <f t="shared" si="68"/>
        <v>21.099879772633734</v>
      </c>
    </row>
    <row r="557" spans="1:3" x14ac:dyDescent="0.25">
      <c r="A557" s="1">
        <v>8.8531076766370891</v>
      </c>
      <c r="B557" s="1">
        <f>A557*0.95</f>
        <v>8.4104522928052337</v>
      </c>
      <c r="C557" s="1">
        <f t="shared" si="68"/>
        <v>8.242243246949128</v>
      </c>
    </row>
    <row r="558" spans="1:3" x14ac:dyDescent="0.25">
      <c r="A558" s="1">
        <v>16.119486574031999</v>
      </c>
      <c r="B558" s="1">
        <f>3.7+A558*0.95</f>
        <v>19.0135122453304</v>
      </c>
      <c r="C558" s="1">
        <f t="shared" si="68"/>
        <v>18.633242000423792</v>
      </c>
    </row>
    <row r="559" spans="1:3" x14ac:dyDescent="0.25">
      <c r="A559" s="1">
        <v>17.130142584687999</v>
      </c>
      <c r="B559" s="1">
        <f>3.7+A559*0.95</f>
        <v>19.973635455453596</v>
      </c>
      <c r="C559" s="1">
        <f t="shared" si="68"/>
        <v>19.574162746344523</v>
      </c>
    </row>
    <row r="560" spans="1:3" x14ac:dyDescent="0.25">
      <c r="A560" s="1">
        <v>15.622878310314301</v>
      </c>
      <c r="B560" s="1">
        <f t="shared" ref="B560:B567" si="72">A560*0.95</f>
        <v>14.841734394798586</v>
      </c>
      <c r="C560" s="1">
        <f>1.2+B560*0.98</f>
        <v>15.744899706902613</v>
      </c>
    </row>
    <row r="561" spans="1:3" x14ac:dyDescent="0.25">
      <c r="A561" s="1">
        <v>22.8320486921981</v>
      </c>
      <c r="B561" s="1">
        <f t="shared" si="72"/>
        <v>21.690446257588196</v>
      </c>
      <c r="C561" s="1">
        <f>0.5+B561*0.98</f>
        <v>21.75663733243643</v>
      </c>
    </row>
    <row r="562" spans="1:3" x14ac:dyDescent="0.25">
      <c r="A562" s="1">
        <v>16.6666666666667</v>
      </c>
      <c r="B562" s="1">
        <f t="shared" si="72"/>
        <v>15.833333333333364</v>
      </c>
      <c r="C562" s="1">
        <f>1.2+B562*0.98</f>
        <v>16.716666666666697</v>
      </c>
    </row>
    <row r="563" spans="1:3" x14ac:dyDescent="0.25">
      <c r="A563" s="1">
        <v>18.896658896658899</v>
      </c>
      <c r="B563" s="1">
        <f t="shared" si="72"/>
        <v>17.951825951825953</v>
      </c>
      <c r="C563" s="1">
        <f t="shared" si="68"/>
        <v>17.592789432789434</v>
      </c>
    </row>
    <row r="564" spans="1:3" x14ac:dyDescent="0.25">
      <c r="A564" s="1">
        <v>17.537587046590499</v>
      </c>
      <c r="B564" s="1">
        <f t="shared" si="72"/>
        <v>16.660707694260974</v>
      </c>
      <c r="C564" s="1">
        <f>0.5+B564*0.98</f>
        <v>16.827493540375755</v>
      </c>
    </row>
    <row r="565" spans="1:3" x14ac:dyDescent="0.25">
      <c r="A565" s="1">
        <v>15.7646750242828</v>
      </c>
      <c r="B565" s="1">
        <f t="shared" si="72"/>
        <v>14.976441273068659</v>
      </c>
      <c r="C565" s="1">
        <f t="shared" si="68"/>
        <v>14.676912447607286</v>
      </c>
    </row>
    <row r="566" spans="1:3" x14ac:dyDescent="0.25">
      <c r="A566" s="1">
        <v>17.075918704600802</v>
      </c>
      <c r="B566" s="1">
        <f t="shared" si="72"/>
        <v>16.22212276937076</v>
      </c>
      <c r="C566" s="1">
        <f>1.2+B566*0.98</f>
        <v>17.097680313983343</v>
      </c>
    </row>
    <row r="567" spans="1:3" x14ac:dyDescent="0.25">
      <c r="A567" s="1">
        <v>15.972222222222198</v>
      </c>
      <c r="B567" s="1">
        <f t="shared" si="72"/>
        <v>15.173611111111088</v>
      </c>
      <c r="C567" s="1">
        <f t="shared" si="68"/>
        <v>14.870138888888865</v>
      </c>
    </row>
    <row r="568" spans="1:3" x14ac:dyDescent="0.25">
      <c r="A568" s="1">
        <v>20.357935028807699</v>
      </c>
      <c r="B568" s="1">
        <f>2.7+A568*0.95</f>
        <v>22.040038277367312</v>
      </c>
      <c r="C568" s="1">
        <f t="shared" si="68"/>
        <v>21.599237511819965</v>
      </c>
    </row>
    <row r="569" spans="1:3" x14ac:dyDescent="0.25">
      <c r="A569" s="1">
        <v>28.838247290929598</v>
      </c>
      <c r="B569" s="1">
        <f t="shared" ref="B569:B580" si="73">A569*0.95</f>
        <v>27.396334926383116</v>
      </c>
      <c r="C569" s="1">
        <f t="shared" si="68"/>
        <v>26.848408227855451</v>
      </c>
    </row>
    <row r="570" spans="1:3" x14ac:dyDescent="0.25">
      <c r="A570" s="1">
        <v>29.480519480519501</v>
      </c>
      <c r="B570" s="1">
        <f t="shared" si="73"/>
        <v>28.006493506493523</v>
      </c>
      <c r="C570" s="1">
        <f t="shared" si="68"/>
        <v>27.446363636363653</v>
      </c>
    </row>
    <row r="571" spans="1:3" x14ac:dyDescent="0.25">
      <c r="A571" s="1">
        <v>27.424242424242401</v>
      </c>
      <c r="B571" s="1">
        <f t="shared" si="73"/>
        <v>26.05303030303028</v>
      </c>
      <c r="C571" s="1">
        <f>1.2+B571*0.98</f>
        <v>26.731969696969674</v>
      </c>
    </row>
    <row r="572" spans="1:3" x14ac:dyDescent="0.25">
      <c r="A572" s="1">
        <v>15.943286110115102</v>
      </c>
      <c r="B572" s="1">
        <f t="shared" si="73"/>
        <v>15.146121804609345</v>
      </c>
      <c r="C572" s="1">
        <f t="shared" si="68"/>
        <v>14.843199368517158</v>
      </c>
    </row>
    <row r="573" spans="1:3" x14ac:dyDescent="0.25">
      <c r="A573" s="1">
        <v>20.489758409252801</v>
      </c>
      <c r="B573" s="1">
        <f t="shared" si="73"/>
        <v>19.465270488790161</v>
      </c>
      <c r="C573" s="1">
        <f t="shared" si="68"/>
        <v>19.075965079014356</v>
      </c>
    </row>
    <row r="574" spans="1:3" x14ac:dyDescent="0.25">
      <c r="A574" s="1">
        <v>22.9597569610345</v>
      </c>
      <c r="B574" s="1">
        <f t="shared" si="73"/>
        <v>21.811769112982773</v>
      </c>
      <c r="C574" s="1">
        <f t="shared" si="68"/>
        <v>21.375533730723117</v>
      </c>
    </row>
    <row r="575" spans="1:3" x14ac:dyDescent="0.25">
      <c r="A575" s="1">
        <v>8.1158008658008711</v>
      </c>
      <c r="B575" s="1">
        <f t="shared" si="73"/>
        <v>7.710010822510827</v>
      </c>
      <c r="C575" s="1">
        <f t="shared" si="68"/>
        <v>7.5558106060606107</v>
      </c>
    </row>
    <row r="576" spans="1:3" x14ac:dyDescent="0.25">
      <c r="A576" s="1">
        <v>12.6283229544602</v>
      </c>
      <c r="B576" s="1">
        <f t="shared" si="73"/>
        <v>11.99690680673719</v>
      </c>
      <c r="C576" s="1">
        <f t="shared" si="68"/>
        <v>11.756968670602445</v>
      </c>
    </row>
    <row r="577" spans="1:3" x14ac:dyDescent="0.25">
      <c r="A577" s="1">
        <v>22.5176767676768</v>
      </c>
      <c r="B577" s="1">
        <f t="shared" si="73"/>
        <v>21.391792929292958</v>
      </c>
      <c r="C577" s="1">
        <f t="shared" si="68"/>
        <v>20.963957070707099</v>
      </c>
    </row>
    <row r="578" spans="1:3" x14ac:dyDescent="0.25">
      <c r="A578" s="1">
        <v>21.152105231059501</v>
      </c>
      <c r="B578" s="1">
        <f t="shared" si="73"/>
        <v>20.094499969506526</v>
      </c>
      <c r="C578" s="1">
        <f t="shared" si="68"/>
        <v>19.692609970116393</v>
      </c>
    </row>
    <row r="579" spans="1:3" x14ac:dyDescent="0.25">
      <c r="A579" s="1">
        <v>28.825735761829403</v>
      </c>
      <c r="B579" s="1">
        <f t="shared" si="73"/>
        <v>27.384448973737932</v>
      </c>
      <c r="C579" s="1">
        <f t="shared" ref="C579:C642" si="74">B579*0.98</f>
        <v>26.836759994263172</v>
      </c>
    </row>
    <row r="580" spans="1:3" x14ac:dyDescent="0.25">
      <c r="A580" s="1">
        <v>4.1861638945414104</v>
      </c>
      <c r="B580" s="1">
        <f t="shared" si="73"/>
        <v>3.9768556998143398</v>
      </c>
      <c r="C580" s="1">
        <f>0.5+B580*0.98</f>
        <v>4.397318585818053</v>
      </c>
    </row>
    <row r="581" spans="1:3" x14ac:dyDescent="0.25">
      <c r="A581" s="1">
        <v>27.659292393442296</v>
      </c>
      <c r="B581" s="1">
        <f>2.7+A581*0.95</f>
        <v>28.97632777377018</v>
      </c>
      <c r="C581" s="1">
        <f t="shared" si="74"/>
        <v>28.396801218294776</v>
      </c>
    </row>
    <row r="582" spans="1:3" x14ac:dyDescent="0.25">
      <c r="A582" s="1">
        <v>17.1936341720908</v>
      </c>
      <c r="B582" s="1">
        <f>3.7+A582*0.95</f>
        <v>20.033952463486258</v>
      </c>
      <c r="C582" s="1">
        <f t="shared" si="74"/>
        <v>19.633273414216532</v>
      </c>
    </row>
    <row r="583" spans="1:3" x14ac:dyDescent="0.25">
      <c r="A583" s="1">
        <v>11.261652176861601</v>
      </c>
      <c r="B583" s="1">
        <f>A583*0.95</f>
        <v>10.69856956801852</v>
      </c>
      <c r="C583" s="1">
        <f>1.2+B583*0.98</f>
        <v>11.684598176658149</v>
      </c>
    </row>
    <row r="584" spans="1:3" x14ac:dyDescent="0.25">
      <c r="A584" s="1">
        <v>19.273459187426102</v>
      </c>
      <c r="B584" s="1">
        <f>3.7+A584*0.95</f>
        <v>22.009786228054796</v>
      </c>
      <c r="C584" s="1">
        <f t="shared" si="74"/>
        <v>21.5695905034937</v>
      </c>
    </row>
    <row r="585" spans="1:3" x14ac:dyDescent="0.25">
      <c r="A585" s="1">
        <v>25.902467098119295</v>
      </c>
      <c r="B585" s="1">
        <f>A585*0.95</f>
        <v>24.607343743213331</v>
      </c>
      <c r="C585" s="1">
        <f t="shared" si="74"/>
        <v>24.115196868349063</v>
      </c>
    </row>
    <row r="586" spans="1:3" x14ac:dyDescent="0.25">
      <c r="A586" s="1">
        <v>15.6175438045699</v>
      </c>
      <c r="B586" s="1">
        <f>A586*0.95</f>
        <v>14.836666614341404</v>
      </c>
      <c r="C586" s="1">
        <f>1.2+B586*0.98</f>
        <v>15.739933282054574</v>
      </c>
    </row>
    <row r="587" spans="1:3" x14ac:dyDescent="0.25">
      <c r="A587" s="1">
        <v>34.017419144611303</v>
      </c>
      <c r="B587" s="1">
        <f>1.7+A587*0.95</f>
        <v>34.016548187380742</v>
      </c>
      <c r="C587" s="1">
        <f>0.5+B587*0.98</f>
        <v>33.836217223633128</v>
      </c>
    </row>
    <row r="588" spans="1:3" x14ac:dyDescent="0.25">
      <c r="A588" s="1">
        <v>10.1816839564893</v>
      </c>
      <c r="B588" s="1">
        <f>A588*0.95</f>
        <v>9.672599758664834</v>
      </c>
      <c r="C588" s="1">
        <f t="shared" ref="C588" si="75">1.2+B588*0.98</f>
        <v>10.679147763491537</v>
      </c>
    </row>
    <row r="589" spans="1:3" x14ac:dyDescent="0.25">
      <c r="A589" s="1">
        <v>26.942491510023498</v>
      </c>
      <c r="B589" s="1">
        <f>A589*0.95</f>
        <v>25.595366934522321</v>
      </c>
      <c r="C589" s="1">
        <f>0.5+B589*0.98</f>
        <v>25.583459595831876</v>
      </c>
    </row>
    <row r="590" spans="1:3" x14ac:dyDescent="0.25">
      <c r="A590" s="1">
        <v>28.374629485740599</v>
      </c>
      <c r="B590" s="1">
        <f>A590*0.95</f>
        <v>26.955898011453566</v>
      </c>
      <c r="C590" s="1">
        <f t="shared" si="74"/>
        <v>26.416780051224496</v>
      </c>
    </row>
    <row r="591" spans="1:3" x14ac:dyDescent="0.25">
      <c r="A591" s="1">
        <v>24.724477420905998</v>
      </c>
      <c r="B591" s="1">
        <f>3.7+A591*0.95</f>
        <v>27.188253549860697</v>
      </c>
      <c r="C591" s="1">
        <f t="shared" si="74"/>
        <v>26.644488478863483</v>
      </c>
    </row>
    <row r="592" spans="1:3" x14ac:dyDescent="0.25">
      <c r="A592" s="1">
        <v>21.158008658008701</v>
      </c>
      <c r="B592" s="1">
        <f>A592*0.95</f>
        <v>20.100108225108265</v>
      </c>
      <c r="C592" s="1">
        <f t="shared" si="74"/>
        <v>19.698106060606101</v>
      </c>
    </row>
    <row r="593" spans="1:3" x14ac:dyDescent="0.25">
      <c r="A593" s="1">
        <v>29.919925054058499</v>
      </c>
      <c r="B593" s="1">
        <f>A593*0.95</f>
        <v>28.423928801355572</v>
      </c>
      <c r="C593" s="1">
        <f t="shared" si="74"/>
        <v>27.855450225328461</v>
      </c>
    </row>
    <row r="594" spans="1:3" x14ac:dyDescent="0.25">
      <c r="A594" s="1">
        <v>20.859645405099901</v>
      </c>
      <c r="B594" s="1">
        <f>A594*0.95</f>
        <v>19.816663134844905</v>
      </c>
      <c r="C594" s="1">
        <f t="shared" si="74"/>
        <v>19.420329872148006</v>
      </c>
    </row>
    <row r="595" spans="1:3" x14ac:dyDescent="0.25">
      <c r="A595" s="1">
        <v>11.341991341991301</v>
      </c>
      <c r="B595" s="1">
        <f>A595*0.95</f>
        <v>10.774891774891735</v>
      </c>
      <c r="C595" s="1">
        <f t="shared" si="74"/>
        <v>10.5593939393939</v>
      </c>
    </row>
    <row r="596" spans="1:3" x14ac:dyDescent="0.25">
      <c r="A596" s="1">
        <v>12.645502645502599</v>
      </c>
      <c r="B596" s="1">
        <f>A596*0.95</f>
        <v>12.013227513227468</v>
      </c>
      <c r="C596" s="1">
        <f t="shared" si="74"/>
        <v>11.772962962962918</v>
      </c>
    </row>
    <row r="597" spans="1:3" x14ac:dyDescent="0.25">
      <c r="A597" s="1">
        <v>40.1159203867157</v>
      </c>
      <c r="B597" s="1">
        <f>3.7+A597*0.95</f>
        <v>41.810124367379913</v>
      </c>
      <c r="C597" s="1">
        <f t="shared" si="74"/>
        <v>40.973921880032314</v>
      </c>
    </row>
    <row r="598" spans="1:3" x14ac:dyDescent="0.25">
      <c r="A598" s="1">
        <v>19.583651242714399</v>
      </c>
      <c r="B598" s="1">
        <f>A598*0.95</f>
        <v>18.60446868057868</v>
      </c>
      <c r="C598" s="1">
        <f t="shared" si="74"/>
        <v>18.232379306967108</v>
      </c>
    </row>
    <row r="599" spans="1:3" x14ac:dyDescent="0.25">
      <c r="A599" s="1">
        <v>16.510439712717702</v>
      </c>
      <c r="B599" s="1">
        <f>A599*0.95</f>
        <v>15.684917727081816</v>
      </c>
      <c r="C599" s="1">
        <f>1.2+B599*0.98</f>
        <v>16.571219372540178</v>
      </c>
    </row>
    <row r="600" spans="1:3" x14ac:dyDescent="0.25">
      <c r="A600" s="1">
        <v>20.100825075610402</v>
      </c>
      <c r="B600" s="1">
        <f>A600*0.95</f>
        <v>19.09578382182988</v>
      </c>
      <c r="C600" s="1">
        <f t="shared" si="74"/>
        <v>18.713868145393281</v>
      </c>
    </row>
    <row r="601" spans="1:3" x14ac:dyDescent="0.25">
      <c r="A601" s="1">
        <v>33.097054460690799</v>
      </c>
      <c r="B601" s="1">
        <f>1.7+A601*0.95</f>
        <v>33.142201737656258</v>
      </c>
      <c r="C601" s="1">
        <f t="shared" ref="C601:C602" si="76">0.5+B601*0.98</f>
        <v>32.97935770290313</v>
      </c>
    </row>
    <row r="602" spans="1:3" x14ac:dyDescent="0.25">
      <c r="A602" s="1">
        <v>32.754660638357599</v>
      </c>
      <c r="B602" s="1">
        <f>1.7+A602*0.95</f>
        <v>32.81692760643972</v>
      </c>
      <c r="C602" s="1">
        <f t="shared" si="76"/>
        <v>32.660589054310925</v>
      </c>
    </row>
    <row r="603" spans="1:3" x14ac:dyDescent="0.25">
      <c r="A603" s="1">
        <v>18.8647724611759</v>
      </c>
      <c r="B603" s="1">
        <f>A603*0.95</f>
        <v>17.921533838117103</v>
      </c>
      <c r="C603" s="1">
        <f t="shared" si="74"/>
        <v>17.563103161354761</v>
      </c>
    </row>
    <row r="604" spans="1:3" x14ac:dyDescent="0.25">
      <c r="A604" s="1">
        <v>13.0090990900982</v>
      </c>
      <c r="B604" s="1">
        <f>A604*0.95</f>
        <v>12.358644135593289</v>
      </c>
      <c r="C604" s="1">
        <f t="shared" si="74"/>
        <v>12.111471252881424</v>
      </c>
    </row>
    <row r="605" spans="1:3" x14ac:dyDescent="0.25">
      <c r="A605" s="1">
        <v>32.247668997668995</v>
      </c>
      <c r="B605" s="1">
        <f>1.7+A605*0.95</f>
        <v>32.335285547785546</v>
      </c>
      <c r="C605" s="1">
        <f>0.5+B605*0.98</f>
        <v>32.188579836829831</v>
      </c>
    </row>
    <row r="606" spans="1:3" x14ac:dyDescent="0.25">
      <c r="A606" s="1">
        <v>19.276350310770098</v>
      </c>
      <c r="B606" s="1">
        <f>3.7+A606*0.95</f>
        <v>22.012532795231593</v>
      </c>
      <c r="C606" s="1">
        <f t="shared" si="74"/>
        <v>21.572282139326962</v>
      </c>
    </row>
    <row r="607" spans="1:3" x14ac:dyDescent="0.25">
      <c r="A607" s="1">
        <v>20.427054885259199</v>
      </c>
      <c r="B607" s="1">
        <f>A607*0.95</f>
        <v>19.405702140996237</v>
      </c>
      <c r="C607" s="1">
        <f t="shared" si="74"/>
        <v>19.017588098176311</v>
      </c>
    </row>
    <row r="608" spans="1:3" x14ac:dyDescent="0.25">
      <c r="A608" s="1">
        <v>12.0928578374384</v>
      </c>
      <c r="B608" s="1">
        <f>A608*0.95</f>
        <v>11.488214945566479</v>
      </c>
      <c r="C608" s="1">
        <f>0.5+B608*0.98</f>
        <v>11.758450646655149</v>
      </c>
    </row>
    <row r="609" spans="1:3" x14ac:dyDescent="0.25">
      <c r="A609" s="1">
        <v>20.530624307362299</v>
      </c>
      <c r="B609" s="1">
        <f>A609*0.95</f>
        <v>19.504093091994182</v>
      </c>
      <c r="C609" s="1">
        <f t="shared" si="74"/>
        <v>19.114011230154297</v>
      </c>
    </row>
    <row r="610" spans="1:3" x14ac:dyDescent="0.25">
      <c r="A610" s="1">
        <v>13.6712898212898</v>
      </c>
      <c r="B610" s="1">
        <f>3.7+A610*0.95</f>
        <v>16.687725330225309</v>
      </c>
      <c r="C610" s="1">
        <f t="shared" si="74"/>
        <v>16.353970823620802</v>
      </c>
    </row>
    <row r="611" spans="1:3" x14ac:dyDescent="0.25">
      <c r="A611" s="1">
        <v>12.984389348025699</v>
      </c>
      <c r="B611" s="1">
        <f>3.7+A611*0.95</f>
        <v>16.035169880624412</v>
      </c>
      <c r="C611" s="1">
        <f>1.2+B611*0.98</f>
        <v>16.914466483011925</v>
      </c>
    </row>
    <row r="612" spans="1:3" x14ac:dyDescent="0.25">
      <c r="A612" s="1">
        <v>17.896592048909802</v>
      </c>
      <c r="B612" s="1">
        <f>A612*0.95</f>
        <v>17.001762446464312</v>
      </c>
      <c r="C612" s="1">
        <f t="shared" si="74"/>
        <v>16.661727197535026</v>
      </c>
    </row>
    <row r="613" spans="1:3" x14ac:dyDescent="0.25">
      <c r="A613" s="1">
        <v>9.0630506640402597</v>
      </c>
      <c r="B613" s="1">
        <f>A613*0.95</f>
        <v>8.6098981308382463</v>
      </c>
      <c r="C613" s="1">
        <f t="shared" si="74"/>
        <v>8.4377001682214807</v>
      </c>
    </row>
    <row r="614" spans="1:3" x14ac:dyDescent="0.25">
      <c r="A614" s="1">
        <v>13.8551289362648</v>
      </c>
      <c r="B614" s="1">
        <f>3.7+A614*0.95</f>
        <v>16.862372489451559</v>
      </c>
      <c r="C614" s="1">
        <f>1.2+B614*0.98</f>
        <v>17.725125039662526</v>
      </c>
    </row>
    <row r="615" spans="1:3" x14ac:dyDescent="0.25">
      <c r="A615" s="1">
        <v>18.438739210417701</v>
      </c>
      <c r="B615" s="1">
        <f>A615*0.95</f>
        <v>17.516802249896816</v>
      </c>
      <c r="C615" s="1">
        <f t="shared" si="74"/>
        <v>17.166466204898878</v>
      </c>
    </row>
    <row r="616" spans="1:3" x14ac:dyDescent="0.25">
      <c r="A616" s="1">
        <v>19.739921886322399</v>
      </c>
      <c r="B616" s="1">
        <f>A616*0.95</f>
        <v>18.752925792006277</v>
      </c>
      <c r="C616" s="1">
        <f t="shared" si="74"/>
        <v>18.37786727616615</v>
      </c>
    </row>
    <row r="617" spans="1:3" x14ac:dyDescent="0.25">
      <c r="A617" s="1">
        <v>34.361471861471898</v>
      </c>
      <c r="B617" s="1">
        <f>1.7+A617*0.95</f>
        <v>34.343398268398303</v>
      </c>
      <c r="C617" s="1">
        <f>0.5+B617*0.98</f>
        <v>34.156530303030337</v>
      </c>
    </row>
    <row r="618" spans="1:3" x14ac:dyDescent="0.25">
      <c r="A618" s="1">
        <v>23.735463322397298</v>
      </c>
      <c r="B618" s="1">
        <f>A618*0.95</f>
        <v>22.548690156277431</v>
      </c>
      <c r="C618" s="1">
        <f t="shared" si="74"/>
        <v>22.097716353151881</v>
      </c>
    </row>
    <row r="619" spans="1:3" x14ac:dyDescent="0.25">
      <c r="A619" s="1">
        <v>14.285714285714299</v>
      </c>
      <c r="B619" s="1">
        <f>1.7+A619*0.95</f>
        <v>15.271428571428583</v>
      </c>
      <c r="C619" s="1">
        <f>1.2+B619*0.98</f>
        <v>16.166000000000011</v>
      </c>
    </row>
    <row r="620" spans="1:3" x14ac:dyDescent="0.25">
      <c r="A620" s="1">
        <v>10.7785344379958</v>
      </c>
      <c r="B620" s="1">
        <f>A620*0.95</f>
        <v>10.23960771609601</v>
      </c>
      <c r="C620" s="1">
        <f t="shared" si="74"/>
        <v>10.03481556177409</v>
      </c>
    </row>
    <row r="621" spans="1:3" x14ac:dyDescent="0.25">
      <c r="A621" s="1">
        <v>23.110828565374</v>
      </c>
      <c r="B621" s="1">
        <f>A621*0.95</f>
        <v>21.955287137105298</v>
      </c>
      <c r="C621" s="1">
        <f>1.2+B621*0.98</f>
        <v>22.71618139436319</v>
      </c>
    </row>
    <row r="622" spans="1:3" x14ac:dyDescent="0.25">
      <c r="A622" s="1">
        <v>26.1373692966474</v>
      </c>
      <c r="B622" s="1">
        <f>A622*0.95</f>
        <v>24.83050083181503</v>
      </c>
      <c r="C622" s="1">
        <f>0.5+B622*0.98</f>
        <v>24.83389081517873</v>
      </c>
    </row>
    <row r="623" spans="1:3" x14ac:dyDescent="0.25">
      <c r="A623" s="1">
        <v>11.4124301624302</v>
      </c>
      <c r="B623" s="1">
        <f>A623*0.95</f>
        <v>10.841808654308689</v>
      </c>
      <c r="C623" s="1">
        <f t="shared" si="74"/>
        <v>10.624972481222516</v>
      </c>
    </row>
    <row r="624" spans="1:3" x14ac:dyDescent="0.25">
      <c r="A624" s="1">
        <v>24.998661469249701</v>
      </c>
      <c r="B624" s="1">
        <f>3.7+A624*0.95</f>
        <v>27.448728395787214</v>
      </c>
      <c r="C624" s="1">
        <f t="shared" si="74"/>
        <v>26.899753827871468</v>
      </c>
    </row>
    <row r="625" spans="1:3" x14ac:dyDescent="0.25">
      <c r="A625" s="1">
        <v>24.8551448551449</v>
      </c>
      <c r="B625" s="1">
        <f>1.7+A625*0.95</f>
        <v>25.312387612387653</v>
      </c>
      <c r="C625" s="1">
        <f t="shared" si="74"/>
        <v>24.806139860139901</v>
      </c>
    </row>
    <row r="626" spans="1:3" x14ac:dyDescent="0.25">
      <c r="A626" s="1">
        <v>18.8616019142335</v>
      </c>
      <c r="B626" s="1">
        <f t="shared" ref="B626:B635" si="77">A626*0.95</f>
        <v>17.918521818521825</v>
      </c>
      <c r="C626" s="1">
        <f t="shared" si="74"/>
        <v>17.560151382151389</v>
      </c>
    </row>
    <row r="627" spans="1:3" x14ac:dyDescent="0.25">
      <c r="A627" s="1">
        <v>19.6318494408095</v>
      </c>
      <c r="B627" s="1">
        <f t="shared" si="77"/>
        <v>18.650256968769025</v>
      </c>
      <c r="C627" s="1">
        <f>0.5+B627*0.98</f>
        <v>18.777251829393645</v>
      </c>
    </row>
    <row r="628" spans="1:3" x14ac:dyDescent="0.25">
      <c r="A628" s="1">
        <v>17.0867407002828</v>
      </c>
      <c r="B628" s="1">
        <f t="shared" si="77"/>
        <v>16.232403665268659</v>
      </c>
      <c r="C628" s="1">
        <f>1.2+B628*0.98</f>
        <v>17.107755591963286</v>
      </c>
    </row>
    <row r="629" spans="1:3" x14ac:dyDescent="0.25">
      <c r="A629" s="1">
        <v>64.393939393939405</v>
      </c>
      <c r="B629" s="1">
        <f t="shared" si="77"/>
        <v>61.174242424242429</v>
      </c>
      <c r="C629" s="1">
        <f t="shared" si="74"/>
        <v>59.950757575757578</v>
      </c>
    </row>
    <row r="630" spans="1:3" x14ac:dyDescent="0.25">
      <c r="A630" s="1">
        <v>25.364532315443999</v>
      </c>
      <c r="B630" s="1">
        <f t="shared" si="77"/>
        <v>24.096305699671799</v>
      </c>
      <c r="C630" s="1">
        <f>0.5+B630*0.98</f>
        <v>24.114379585678364</v>
      </c>
    </row>
    <row r="631" spans="1:3" x14ac:dyDescent="0.25">
      <c r="A631" s="1">
        <v>21.2895515209844</v>
      </c>
      <c r="B631" s="1">
        <f t="shared" si="77"/>
        <v>20.225073944935179</v>
      </c>
      <c r="C631" s="1">
        <f t="shared" si="74"/>
        <v>19.820572466036474</v>
      </c>
    </row>
    <row r="632" spans="1:3" x14ac:dyDescent="0.25">
      <c r="A632" s="1">
        <v>17.9756191291054</v>
      </c>
      <c r="B632" s="1">
        <f t="shared" si="77"/>
        <v>17.076838172650131</v>
      </c>
      <c r="C632" s="1">
        <f t="shared" si="74"/>
        <v>16.735301409197127</v>
      </c>
    </row>
    <row r="633" spans="1:3" x14ac:dyDescent="0.25">
      <c r="A633" s="1">
        <v>17.6904761904762</v>
      </c>
      <c r="B633" s="1">
        <f t="shared" si="77"/>
        <v>16.805952380952391</v>
      </c>
      <c r="C633" s="1">
        <f>1.2+B633*0.98</f>
        <v>17.669833333333344</v>
      </c>
    </row>
    <row r="634" spans="1:3" x14ac:dyDescent="0.25">
      <c r="A634" s="1">
        <v>20.824286824286801</v>
      </c>
      <c r="B634" s="1">
        <f t="shared" si="77"/>
        <v>19.783072483072459</v>
      </c>
      <c r="C634" s="1">
        <f t="shared" si="74"/>
        <v>19.387411033411009</v>
      </c>
    </row>
    <row r="635" spans="1:3" x14ac:dyDescent="0.25">
      <c r="A635" s="1">
        <v>50.404696313787198</v>
      </c>
      <c r="B635" s="1">
        <f t="shared" si="77"/>
        <v>47.884461498097835</v>
      </c>
      <c r="C635" s="1">
        <f t="shared" si="74"/>
        <v>46.926772268135878</v>
      </c>
    </row>
    <row r="636" spans="1:3" x14ac:dyDescent="0.25">
      <c r="A636" s="1">
        <v>42.424242424242401</v>
      </c>
      <c r="B636" s="1">
        <f>3.7+A636*0.95</f>
        <v>44.003030303030279</v>
      </c>
      <c r="C636" s="1">
        <f>0.5+B636*0.98</f>
        <v>43.622969696969676</v>
      </c>
    </row>
    <row r="637" spans="1:3" x14ac:dyDescent="0.25">
      <c r="A637" s="1">
        <v>10.258733818516399</v>
      </c>
      <c r="B637" s="1">
        <f>A637*0.95</f>
        <v>9.7457971275905777</v>
      </c>
      <c r="C637" s="1">
        <f t="shared" si="74"/>
        <v>9.5508811850387652</v>
      </c>
    </row>
    <row r="638" spans="1:3" x14ac:dyDescent="0.25">
      <c r="A638" s="1">
        <v>20.5490196078431</v>
      </c>
      <c r="B638" s="1">
        <f>A638*0.95</f>
        <v>19.521568627450943</v>
      </c>
      <c r="C638" s="1">
        <f t="shared" si="74"/>
        <v>19.131137254901923</v>
      </c>
    </row>
    <row r="639" spans="1:3" x14ac:dyDescent="0.25">
      <c r="A639" s="1">
        <v>7.6698061799683304</v>
      </c>
      <c r="B639" s="1">
        <f>3.7+A639*0.95</f>
        <v>10.986315870969914</v>
      </c>
      <c r="C639" s="1">
        <f t="shared" si="74"/>
        <v>10.766589553550515</v>
      </c>
    </row>
    <row r="640" spans="1:3" x14ac:dyDescent="0.25">
      <c r="A640" s="1">
        <v>13.030689898337</v>
      </c>
      <c r="B640" s="1">
        <f t="shared" ref="B640:B645" si="78">A640*0.95</f>
        <v>12.37915540342015</v>
      </c>
      <c r="C640" s="1">
        <f t="shared" si="74"/>
        <v>12.131572295351747</v>
      </c>
    </row>
    <row r="641" spans="1:3" x14ac:dyDescent="0.25">
      <c r="A641" s="1">
        <v>12.4862637362637</v>
      </c>
      <c r="B641" s="1">
        <f t="shared" si="78"/>
        <v>11.861950549450514</v>
      </c>
      <c r="C641" s="1">
        <f t="shared" si="74"/>
        <v>11.624711538461503</v>
      </c>
    </row>
    <row r="642" spans="1:3" x14ac:dyDescent="0.25">
      <c r="A642" s="1">
        <v>10.303030303030299</v>
      </c>
      <c r="B642" s="1">
        <f t="shared" si="78"/>
        <v>9.7878787878787836</v>
      </c>
      <c r="C642" s="1">
        <f t="shared" si="74"/>
        <v>9.5921212121212083</v>
      </c>
    </row>
    <row r="643" spans="1:3" x14ac:dyDescent="0.25">
      <c r="A643" s="1">
        <v>15.568995150925399</v>
      </c>
      <c r="B643" s="1">
        <f t="shared" si="78"/>
        <v>14.790545393379128</v>
      </c>
      <c r="C643" s="1">
        <f>1.2+B643*0.98</f>
        <v>15.694734485511544</v>
      </c>
    </row>
    <row r="644" spans="1:3" x14ac:dyDescent="0.25">
      <c r="A644" s="1">
        <v>12.1538243396532</v>
      </c>
      <c r="B644" s="1">
        <f t="shared" si="78"/>
        <v>11.54613312267054</v>
      </c>
      <c r="C644" s="1">
        <f>0.5+B644*0.98</f>
        <v>11.815210460217129</v>
      </c>
    </row>
    <row r="645" spans="1:3" x14ac:dyDescent="0.25">
      <c r="A645" s="1">
        <v>13.329454215093001</v>
      </c>
      <c r="B645" s="1">
        <f t="shared" si="78"/>
        <v>12.662981504338351</v>
      </c>
      <c r="C645" s="1">
        <f t="shared" ref="C645:C706" si="79">B645*0.98</f>
        <v>12.409721874251584</v>
      </c>
    </row>
    <row r="646" spans="1:3" x14ac:dyDescent="0.25">
      <c r="A646" s="1">
        <v>22.466070682296397</v>
      </c>
      <c r="B646" s="1">
        <f>3.7+A646*0.95</f>
        <v>25.042767148181575</v>
      </c>
      <c r="C646" s="1">
        <f t="shared" ref="C646:C647" si="80">1.2+B646*0.98</f>
        <v>25.741911805217942</v>
      </c>
    </row>
    <row r="647" spans="1:3" x14ac:dyDescent="0.25">
      <c r="A647" s="1">
        <v>12.987012987012999</v>
      </c>
      <c r="B647" s="1">
        <f>3.7+A647*0.95</f>
        <v>16.037662337662351</v>
      </c>
      <c r="C647" s="1">
        <f t="shared" si="80"/>
        <v>16.916909090909105</v>
      </c>
    </row>
    <row r="648" spans="1:3" x14ac:dyDescent="0.25">
      <c r="A648" s="1">
        <v>17.1938570291925</v>
      </c>
      <c r="B648" s="1">
        <f>3.7+A648*0.95</f>
        <v>20.034164177732873</v>
      </c>
      <c r="C648" s="1">
        <f t="shared" si="79"/>
        <v>19.633480894178216</v>
      </c>
    </row>
    <row r="649" spans="1:3" x14ac:dyDescent="0.25">
      <c r="A649" s="1">
        <v>21.0425685425685</v>
      </c>
      <c r="B649" s="1">
        <f>A649*0.95</f>
        <v>19.990440115440073</v>
      </c>
      <c r="C649" s="1">
        <f t="shared" si="79"/>
        <v>19.590631313131272</v>
      </c>
    </row>
    <row r="650" spans="1:3" x14ac:dyDescent="0.25">
      <c r="A650" s="1">
        <v>11.570626558767</v>
      </c>
      <c r="B650" s="1">
        <f>A650*0.95</f>
        <v>10.992095230828649</v>
      </c>
      <c r="C650" s="1">
        <f t="shared" si="79"/>
        <v>10.772253326212077</v>
      </c>
    </row>
    <row r="651" spans="1:3" x14ac:dyDescent="0.25">
      <c r="A651" s="1">
        <v>19.984126984126998</v>
      </c>
      <c r="B651" s="1">
        <f>A651*0.95</f>
        <v>18.984920634920648</v>
      </c>
      <c r="C651" s="1">
        <f t="shared" si="79"/>
        <v>18.605222222222235</v>
      </c>
    </row>
    <row r="652" spans="1:3" x14ac:dyDescent="0.25">
      <c r="A652" s="1">
        <v>22.418377077467998</v>
      </c>
      <c r="B652" s="1">
        <f>3.7+A652*0.95</f>
        <v>24.997458223594595</v>
      </c>
      <c r="C652" s="1">
        <f>1.2+B652*0.98</f>
        <v>25.697509059122702</v>
      </c>
    </row>
    <row r="653" spans="1:3" x14ac:dyDescent="0.25">
      <c r="A653" s="1">
        <v>12.507554708793101</v>
      </c>
      <c r="B653" s="1">
        <f>A653*0.95</f>
        <v>11.882176973353445</v>
      </c>
      <c r="C653" s="1">
        <f t="shared" si="79"/>
        <v>11.644533433886377</v>
      </c>
    </row>
    <row r="654" spans="1:3" x14ac:dyDescent="0.25">
      <c r="A654" s="1">
        <v>18.181818181818198</v>
      </c>
      <c r="B654" s="1">
        <f>3.7+A654*0.95</f>
        <v>20.972727272727287</v>
      </c>
      <c r="C654" s="1">
        <f t="shared" si="79"/>
        <v>20.553272727272741</v>
      </c>
    </row>
    <row r="655" spans="1:3" x14ac:dyDescent="0.25">
      <c r="A655" s="1">
        <v>17.177118961958097</v>
      </c>
      <c r="B655" s="1">
        <f>3.7+A655*0.95</f>
        <v>20.018263013860192</v>
      </c>
      <c r="C655" s="1">
        <f t="shared" si="79"/>
        <v>19.617897753582987</v>
      </c>
    </row>
    <row r="656" spans="1:3" x14ac:dyDescent="0.25">
      <c r="A656" s="1">
        <v>28.633664558378101</v>
      </c>
      <c r="B656" s="1">
        <f>A656*0.95</f>
        <v>27.201981330459194</v>
      </c>
      <c r="C656" s="1">
        <f t="shared" si="79"/>
        <v>26.65794170385001</v>
      </c>
    </row>
    <row r="657" spans="1:3" x14ac:dyDescent="0.25">
      <c r="A657" s="1">
        <v>14.587043659322399</v>
      </c>
      <c r="B657" s="1">
        <f>3.7+A657*0.95</f>
        <v>17.557691476356279</v>
      </c>
      <c r="C657" s="1">
        <f t="shared" si="79"/>
        <v>17.206537646829155</v>
      </c>
    </row>
    <row r="658" spans="1:3" x14ac:dyDescent="0.25">
      <c r="A658" s="1">
        <v>21.641943914671199</v>
      </c>
      <c r="B658" s="1">
        <f t="shared" ref="B658:B667" si="81">A658*0.95</f>
        <v>20.559846718937639</v>
      </c>
      <c r="C658" s="1">
        <f t="shared" si="79"/>
        <v>20.148649784558884</v>
      </c>
    </row>
    <row r="659" spans="1:3" x14ac:dyDescent="0.25">
      <c r="A659" s="1">
        <v>15.5254415815913</v>
      </c>
      <c r="B659" s="1">
        <f t="shared" si="81"/>
        <v>14.749169502511734</v>
      </c>
      <c r="C659" s="1">
        <f>1.2+B659*0.98</f>
        <v>15.654186112461499</v>
      </c>
    </row>
    <row r="660" spans="1:3" x14ac:dyDescent="0.25">
      <c r="A660" s="1">
        <v>20.1074481074481</v>
      </c>
      <c r="B660" s="1">
        <f t="shared" si="81"/>
        <v>19.102075702075695</v>
      </c>
      <c r="C660" s="1">
        <f t="shared" si="79"/>
        <v>18.72003418803418</v>
      </c>
    </row>
    <row r="661" spans="1:3" x14ac:dyDescent="0.25">
      <c r="A661" s="1">
        <v>20.0644795903148</v>
      </c>
      <c r="B661" s="1">
        <f t="shared" si="81"/>
        <v>19.061255610799059</v>
      </c>
      <c r="C661" s="1">
        <f t="shared" si="79"/>
        <v>18.680030498583076</v>
      </c>
    </row>
    <row r="662" spans="1:3" x14ac:dyDescent="0.25">
      <c r="A662" s="1">
        <v>46.361999928176402</v>
      </c>
      <c r="B662" s="1">
        <f t="shared" si="81"/>
        <v>44.043899931767584</v>
      </c>
      <c r="C662" s="1">
        <f>0.5+B662*0.98</f>
        <v>43.663021933132228</v>
      </c>
    </row>
    <row r="663" spans="1:3" x14ac:dyDescent="0.25">
      <c r="A663" s="1">
        <v>19.8487875760603</v>
      </c>
      <c r="B663" s="1">
        <f t="shared" si="81"/>
        <v>18.856348197257283</v>
      </c>
      <c r="C663" s="1">
        <f>1.2+B663*0.98</f>
        <v>19.679221233312138</v>
      </c>
    </row>
    <row r="664" spans="1:3" x14ac:dyDescent="0.25">
      <c r="A664" s="1">
        <v>17.660583154531899</v>
      </c>
      <c r="B664" s="1">
        <f t="shared" si="81"/>
        <v>16.777553996805302</v>
      </c>
      <c r="C664" s="1">
        <f t="shared" si="79"/>
        <v>16.442002916869196</v>
      </c>
    </row>
    <row r="665" spans="1:3" x14ac:dyDescent="0.25">
      <c r="A665" s="1">
        <v>19.528778753087099</v>
      </c>
      <c r="B665" s="1">
        <f t="shared" si="81"/>
        <v>18.552339815432745</v>
      </c>
      <c r="C665" s="1">
        <f t="shared" si="79"/>
        <v>18.181293019124091</v>
      </c>
    </row>
    <row r="666" spans="1:3" x14ac:dyDescent="0.25">
      <c r="A666" s="1">
        <v>24.1315131287081</v>
      </c>
      <c r="B666" s="1">
        <f t="shared" si="81"/>
        <v>22.924937472272696</v>
      </c>
      <c r="C666" s="1">
        <f>0.5+B666*0.98</f>
        <v>22.966438722827242</v>
      </c>
    </row>
    <row r="667" spans="1:3" x14ac:dyDescent="0.25">
      <c r="A667" s="1">
        <v>12.569677304362401</v>
      </c>
      <c r="B667" s="1">
        <f t="shared" si="81"/>
        <v>11.94119343914428</v>
      </c>
      <c r="C667" s="1">
        <f t="shared" si="79"/>
        <v>11.702369570361395</v>
      </c>
    </row>
    <row r="668" spans="1:3" x14ac:dyDescent="0.25">
      <c r="A668" s="1">
        <v>25.021209550647999</v>
      </c>
      <c r="B668" s="1">
        <f>3.7+A668*0.95</f>
        <v>27.470149073115596</v>
      </c>
      <c r="C668" s="1">
        <f t="shared" si="79"/>
        <v>26.920746091653285</v>
      </c>
    </row>
    <row r="669" spans="1:3" x14ac:dyDescent="0.25">
      <c r="A669" s="1">
        <v>40.648198700524304</v>
      </c>
      <c r="B669" s="1">
        <f>1.7+A669*0.95</f>
        <v>40.315788765498091</v>
      </c>
      <c r="C669" s="1">
        <f t="shared" ref="C669:C670" si="82">1.2+B669*0.98</f>
        <v>40.709472990188132</v>
      </c>
    </row>
    <row r="670" spans="1:3" x14ac:dyDescent="0.25">
      <c r="A670" s="1">
        <v>16.3197001213228</v>
      </c>
      <c r="B670" s="1">
        <f>A670*0.95</f>
        <v>15.503715115256659</v>
      </c>
      <c r="C670" s="1">
        <f t="shared" si="82"/>
        <v>16.393640812951524</v>
      </c>
    </row>
    <row r="671" spans="1:3" x14ac:dyDescent="0.25">
      <c r="A671" s="1">
        <v>20.357344675526502</v>
      </c>
      <c r="B671" s="1">
        <f>2.7+A671*0.95</f>
        <v>22.039477441750176</v>
      </c>
      <c r="C671" s="1">
        <f t="shared" si="79"/>
        <v>21.598687892915173</v>
      </c>
    </row>
    <row r="672" spans="1:3" x14ac:dyDescent="0.25">
      <c r="A672" s="1">
        <v>12.624722664248401</v>
      </c>
      <c r="B672" s="1">
        <f>A672*0.95</f>
        <v>11.99348653103598</v>
      </c>
      <c r="C672" s="1">
        <f t="shared" si="79"/>
        <v>11.75361680041526</v>
      </c>
    </row>
    <row r="673" spans="1:3" x14ac:dyDescent="0.25">
      <c r="A673" s="1">
        <v>7.1952075702075691</v>
      </c>
      <c r="B673" s="1">
        <f>A673*0.95</f>
        <v>6.83544719169719</v>
      </c>
      <c r="C673" s="1">
        <f t="shared" si="79"/>
        <v>6.698738247863246</v>
      </c>
    </row>
    <row r="674" spans="1:3" x14ac:dyDescent="0.25">
      <c r="A674" s="1">
        <v>17.592329936101201</v>
      </c>
      <c r="B674" s="1">
        <f>A674*0.95</f>
        <v>16.712713439296142</v>
      </c>
      <c r="C674" s="1">
        <f t="shared" si="79"/>
        <v>16.378459170510219</v>
      </c>
    </row>
    <row r="675" spans="1:3" x14ac:dyDescent="0.25">
      <c r="A675" s="1">
        <v>16.321896048430801</v>
      </c>
      <c r="B675" s="1">
        <f>A675*0.95</f>
        <v>15.505801246009261</v>
      </c>
      <c r="C675" s="1">
        <f>1.2+B675*0.98</f>
        <v>16.395685221089074</v>
      </c>
    </row>
    <row r="676" spans="1:3" x14ac:dyDescent="0.25">
      <c r="A676" s="1">
        <v>13.6567997605723</v>
      </c>
      <c r="B676" s="1">
        <f>3.7+A676*0.95</f>
        <v>16.673959772543686</v>
      </c>
      <c r="C676" s="1">
        <f>0.5+B676*0.98</f>
        <v>16.840480577092812</v>
      </c>
    </row>
    <row r="677" spans="1:3" x14ac:dyDescent="0.25">
      <c r="A677" s="1">
        <v>19.4238211593199</v>
      </c>
      <c r="B677" s="1">
        <f t="shared" ref="B677:B684" si="83">A677*0.95</f>
        <v>18.452630101353904</v>
      </c>
      <c r="C677" s="1">
        <f t="shared" si="79"/>
        <v>18.083577499326825</v>
      </c>
    </row>
    <row r="678" spans="1:3" x14ac:dyDescent="0.25">
      <c r="A678" s="1">
        <v>15.6468109285473</v>
      </c>
      <c r="B678" s="1">
        <f t="shared" si="83"/>
        <v>14.864470382119935</v>
      </c>
      <c r="C678" s="1">
        <f t="shared" si="79"/>
        <v>14.567180974477536</v>
      </c>
    </row>
    <row r="679" spans="1:3" x14ac:dyDescent="0.25">
      <c r="A679" s="1">
        <v>23.379798236039502</v>
      </c>
      <c r="B679" s="1">
        <f t="shared" si="83"/>
        <v>22.210808324237526</v>
      </c>
      <c r="C679" s="1">
        <f t="shared" si="79"/>
        <v>21.766592157752775</v>
      </c>
    </row>
    <row r="680" spans="1:3" x14ac:dyDescent="0.25">
      <c r="A680" s="1">
        <v>10.479497324714099</v>
      </c>
      <c r="B680" s="1">
        <f t="shared" si="83"/>
        <v>9.9555224584783932</v>
      </c>
      <c r="C680" s="1">
        <f t="shared" si="79"/>
        <v>9.7564120093088249</v>
      </c>
    </row>
    <row r="681" spans="1:3" x14ac:dyDescent="0.25">
      <c r="A681" s="1">
        <v>21.200417710080799</v>
      </c>
      <c r="B681" s="1">
        <f t="shared" si="83"/>
        <v>20.140396824576758</v>
      </c>
      <c r="C681" s="1">
        <f t="shared" si="79"/>
        <v>19.737588888085224</v>
      </c>
    </row>
    <row r="682" spans="1:3" x14ac:dyDescent="0.25">
      <c r="A682" s="1">
        <v>21.921609092661701</v>
      </c>
      <c r="B682" s="1">
        <f t="shared" si="83"/>
        <v>20.825528638028615</v>
      </c>
      <c r="C682" s="1">
        <f t="shared" si="79"/>
        <v>20.409018065268043</v>
      </c>
    </row>
    <row r="683" spans="1:3" x14ac:dyDescent="0.25">
      <c r="A683" s="1">
        <v>16.762887476691599</v>
      </c>
      <c r="B683" s="1">
        <f t="shared" si="83"/>
        <v>15.924743102857018</v>
      </c>
      <c r="C683" s="1">
        <f>1.2+B683*0.98</f>
        <v>16.806248240799878</v>
      </c>
    </row>
    <row r="684" spans="1:3" x14ac:dyDescent="0.25">
      <c r="A684" s="1">
        <v>17.626469748583201</v>
      </c>
      <c r="B684" s="1">
        <f t="shared" si="83"/>
        <v>16.745146261154041</v>
      </c>
      <c r="C684" s="1">
        <f t="shared" si="79"/>
        <v>16.410243335930961</v>
      </c>
    </row>
    <row r="685" spans="1:3" x14ac:dyDescent="0.25">
      <c r="A685" s="1">
        <v>17.134645607362799</v>
      </c>
      <c r="B685" s="1">
        <f>3.7+A685*0.95</f>
        <v>19.977913326994656</v>
      </c>
      <c r="C685" s="1">
        <f t="shared" si="79"/>
        <v>19.578355060454761</v>
      </c>
    </row>
    <row r="686" spans="1:3" x14ac:dyDescent="0.25">
      <c r="A686" s="1">
        <v>22.1923899952494</v>
      </c>
      <c r="B686" s="1">
        <f>A686*0.95</f>
        <v>21.08277049548693</v>
      </c>
      <c r="C686" s="1">
        <f t="shared" si="79"/>
        <v>20.66111508557719</v>
      </c>
    </row>
    <row r="687" spans="1:3" x14ac:dyDescent="0.25">
      <c r="A687" s="1">
        <v>12.998161603638399</v>
      </c>
      <c r="B687" s="1">
        <f>3.7+A687*0.95</f>
        <v>16.048253523456481</v>
      </c>
      <c r="C687" s="1">
        <f>1.2+B687*0.98</f>
        <v>16.927288452987352</v>
      </c>
    </row>
    <row r="688" spans="1:3" x14ac:dyDescent="0.25">
      <c r="A688" s="1">
        <v>17.582312595454201</v>
      </c>
      <c r="B688" s="1">
        <f t="shared" ref="B688:B693" si="84">A688*0.95</f>
        <v>16.703196965681492</v>
      </c>
      <c r="C688" s="1">
        <f t="shared" si="79"/>
        <v>16.369133026367862</v>
      </c>
    </row>
    <row r="689" spans="1:3" x14ac:dyDescent="0.25">
      <c r="A689" s="1">
        <v>10.4040404040404</v>
      </c>
      <c r="B689" s="1">
        <f t="shared" si="84"/>
        <v>9.8838383838383788</v>
      </c>
      <c r="C689" s="1">
        <f t="shared" si="79"/>
        <v>9.6861616161616109</v>
      </c>
    </row>
    <row r="690" spans="1:3" x14ac:dyDescent="0.25">
      <c r="A690" s="1">
        <v>20.818424000242199</v>
      </c>
      <c r="B690" s="1">
        <f t="shared" si="84"/>
        <v>19.777502800230089</v>
      </c>
      <c r="C690" s="1">
        <f t="shared" si="79"/>
        <v>19.381952744225487</v>
      </c>
    </row>
    <row r="691" spans="1:3" x14ac:dyDescent="0.25">
      <c r="A691" s="1">
        <v>16.536796536796501</v>
      </c>
      <c r="B691" s="1">
        <f t="shared" si="84"/>
        <v>15.709956709956675</v>
      </c>
      <c r="C691" s="1">
        <f>1.2+B691*0.98</f>
        <v>16.595757575757542</v>
      </c>
    </row>
    <row r="692" spans="1:3" x14ac:dyDescent="0.25">
      <c r="A692" s="1">
        <v>25.380303832781099</v>
      </c>
      <c r="B692" s="1">
        <f t="shared" si="84"/>
        <v>24.111288641142043</v>
      </c>
      <c r="C692" s="1">
        <f>0.5+B692*0.98</f>
        <v>24.129062868319203</v>
      </c>
    </row>
    <row r="693" spans="1:3" x14ac:dyDescent="0.25">
      <c r="A693" s="1">
        <v>12.5523286237572</v>
      </c>
      <c r="B693" s="1">
        <f t="shared" si="84"/>
        <v>11.92471219256934</v>
      </c>
      <c r="C693" s="1">
        <f t="shared" si="79"/>
        <v>11.686217948717953</v>
      </c>
    </row>
    <row r="694" spans="1:3" x14ac:dyDescent="0.25">
      <c r="A694" s="1">
        <v>34.954140062835698</v>
      </c>
      <c r="B694" s="1">
        <f>1.7+A694*0.95</f>
        <v>34.906433059693917</v>
      </c>
      <c r="C694" s="1">
        <f t="shared" ref="C694:C695" si="85">0.5+B694*0.98</f>
        <v>34.70830439850004</v>
      </c>
    </row>
    <row r="695" spans="1:3" x14ac:dyDescent="0.25">
      <c r="A695" s="1">
        <v>32.6237398964672</v>
      </c>
      <c r="B695" s="1">
        <f>1.7+A695*0.95</f>
        <v>32.692552901643836</v>
      </c>
      <c r="C695" s="1">
        <f t="shared" si="85"/>
        <v>32.538701843610959</v>
      </c>
    </row>
    <row r="696" spans="1:3" x14ac:dyDescent="0.25">
      <c r="A696" s="1">
        <v>15.516170549592999</v>
      </c>
      <c r="B696" s="1">
        <f>A696*0.95</f>
        <v>14.740362022113349</v>
      </c>
      <c r="C696" s="1">
        <f t="shared" si="79"/>
        <v>14.445554781671081</v>
      </c>
    </row>
    <row r="697" spans="1:3" x14ac:dyDescent="0.25">
      <c r="A697" s="1">
        <v>13.270771626034799</v>
      </c>
      <c r="B697" s="1">
        <f>A697*0.95</f>
        <v>12.607233044733059</v>
      </c>
      <c r="C697" s="1">
        <f t="shared" si="79"/>
        <v>12.355088383838398</v>
      </c>
    </row>
    <row r="698" spans="1:3" x14ac:dyDescent="0.25">
      <c r="A698" s="1">
        <v>34.282634996912897</v>
      </c>
      <c r="B698" s="1">
        <f>1.7+A698*0.95</f>
        <v>34.268503247067251</v>
      </c>
      <c r="C698" s="1">
        <f>0.5+B698*0.98</f>
        <v>34.083133182125906</v>
      </c>
    </row>
    <row r="699" spans="1:3" x14ac:dyDescent="0.25">
      <c r="A699" s="1">
        <v>9.3205597001908007</v>
      </c>
      <c r="B699" s="1">
        <f>A699*0.95</f>
        <v>8.8545317151812597</v>
      </c>
      <c r="C699" s="1">
        <f t="shared" si="79"/>
        <v>8.6774410808776352</v>
      </c>
    </row>
    <row r="700" spans="1:3" x14ac:dyDescent="0.25">
      <c r="A700" s="1">
        <v>15.452443583248501</v>
      </c>
      <c r="B700" s="1">
        <f>A700*0.95</f>
        <v>14.679821404086075</v>
      </c>
      <c r="C700" s="1">
        <f t="shared" si="79"/>
        <v>14.386224976004353</v>
      </c>
    </row>
    <row r="701" spans="1:3" x14ac:dyDescent="0.25">
      <c r="A701" s="1">
        <v>26.090502751774903</v>
      </c>
      <c r="B701" s="1">
        <f>A701*0.95</f>
        <v>24.785977614186155</v>
      </c>
      <c r="C701" s="1">
        <f>0.5+B701*0.98</f>
        <v>24.790258061902431</v>
      </c>
    </row>
    <row r="702" spans="1:3" x14ac:dyDescent="0.25">
      <c r="A702" s="1">
        <v>18.184364654952901</v>
      </c>
      <c r="B702" s="1">
        <f>3.7+A702*0.95</f>
        <v>20.975146422205256</v>
      </c>
      <c r="C702" s="1">
        <f t="shared" si="79"/>
        <v>20.555643493761149</v>
      </c>
    </row>
    <row r="703" spans="1:3" x14ac:dyDescent="0.25">
      <c r="A703" s="1">
        <v>16.3531910177391</v>
      </c>
      <c r="B703" s="1">
        <f>A703*0.95</f>
        <v>15.535531466852143</v>
      </c>
      <c r="C703" s="1">
        <f>1.2+B703*0.98</f>
        <v>16.424820837515099</v>
      </c>
    </row>
    <row r="704" spans="1:3" x14ac:dyDescent="0.25">
      <c r="A704" s="1">
        <v>18.615224515896202</v>
      </c>
      <c r="B704" s="1">
        <f>A704*0.95</f>
        <v>17.684463290101391</v>
      </c>
      <c r="C704" s="1">
        <f>0.5+B704*0.98</f>
        <v>17.830774024299362</v>
      </c>
    </row>
    <row r="705" spans="1:3" x14ac:dyDescent="0.25">
      <c r="A705" s="1">
        <v>17.120515531640901</v>
      </c>
      <c r="B705" s="1">
        <f>3.7+A705*0.95</f>
        <v>19.964489755058853</v>
      </c>
      <c r="C705" s="1">
        <f t="shared" si="79"/>
        <v>19.565199959957674</v>
      </c>
    </row>
    <row r="706" spans="1:3" x14ac:dyDescent="0.25">
      <c r="A706" s="1">
        <v>20.8160158554895</v>
      </c>
      <c r="B706" s="1">
        <f t="shared" ref="B706:B711" si="86">A706*0.95</f>
        <v>19.775215062715024</v>
      </c>
      <c r="C706" s="1">
        <f t="shared" si="79"/>
        <v>19.379710761460721</v>
      </c>
    </row>
    <row r="707" spans="1:3" x14ac:dyDescent="0.25">
      <c r="A707" s="1">
        <v>9.2218292470735896</v>
      </c>
      <c r="B707" s="1">
        <f t="shared" si="86"/>
        <v>8.7607377847199093</v>
      </c>
      <c r="C707" s="1">
        <f t="shared" ref="C707:C719" si="87">B707*0.98</f>
        <v>8.5855230290255111</v>
      </c>
    </row>
    <row r="708" spans="1:3" x14ac:dyDescent="0.25">
      <c r="A708" s="1">
        <v>21.763465224961301</v>
      </c>
      <c r="B708" s="1">
        <f t="shared" si="86"/>
        <v>20.675291963713235</v>
      </c>
      <c r="C708" s="1">
        <f>0.5+B708*0.98</f>
        <v>20.76178612443897</v>
      </c>
    </row>
    <row r="709" spans="1:3" x14ac:dyDescent="0.25">
      <c r="A709" s="1">
        <v>18.7945504556697</v>
      </c>
      <c r="B709" s="1">
        <f t="shared" si="86"/>
        <v>17.854822932886215</v>
      </c>
      <c r="C709" s="1">
        <f t="shared" ref="C709:C710" si="88">1.2+B709*0.98</f>
        <v>18.697726474228489</v>
      </c>
    </row>
    <row r="710" spans="1:3" x14ac:dyDescent="0.25">
      <c r="A710" s="1">
        <v>21.987500803290299</v>
      </c>
      <c r="B710" s="1">
        <f t="shared" si="86"/>
        <v>20.888125763125782</v>
      </c>
      <c r="C710" s="1">
        <f t="shared" si="88"/>
        <v>21.670363247863264</v>
      </c>
    </row>
    <row r="711" spans="1:3" x14ac:dyDescent="0.25">
      <c r="A711" s="1">
        <v>11.486492510630701</v>
      </c>
      <c r="B711" s="1">
        <f t="shared" si="86"/>
        <v>10.912167885099166</v>
      </c>
      <c r="C711" s="1">
        <f t="shared" si="87"/>
        <v>10.693924527397183</v>
      </c>
    </row>
    <row r="712" spans="1:3" x14ac:dyDescent="0.25">
      <c r="A712" s="1">
        <v>32.242530197075695</v>
      </c>
      <c r="B712" s="1">
        <f>1.7+A712*0.95</f>
        <v>32.33040368722191</v>
      </c>
      <c r="C712" s="1">
        <f>0.5+B712*0.98</f>
        <v>32.183795613477471</v>
      </c>
    </row>
    <row r="713" spans="1:3" x14ac:dyDescent="0.25">
      <c r="A713" s="1">
        <v>21.8980646938649</v>
      </c>
      <c r="B713" s="1">
        <f>A713*0.95</f>
        <v>20.803161459171655</v>
      </c>
      <c r="C713" s="1">
        <f t="shared" si="87"/>
        <v>20.387098229988222</v>
      </c>
    </row>
    <row r="714" spans="1:3" x14ac:dyDescent="0.25">
      <c r="A714" s="1">
        <v>14.145207191030501</v>
      </c>
      <c r="B714" s="1">
        <f>3.7+A714*0.95</f>
        <v>17.137946831478974</v>
      </c>
      <c r="C714" s="1">
        <f t="shared" si="87"/>
        <v>16.795187894849395</v>
      </c>
    </row>
    <row r="715" spans="1:3" x14ac:dyDescent="0.25">
      <c r="A715" s="1">
        <v>17.331822056886001</v>
      </c>
      <c r="B715" s="1">
        <f>A715*0.95</f>
        <v>16.465230954041701</v>
      </c>
      <c r="C715" s="1">
        <f t="shared" si="87"/>
        <v>16.135926334960867</v>
      </c>
    </row>
    <row r="716" spans="1:3" x14ac:dyDescent="0.25">
      <c r="A716" s="1">
        <v>19.274264382959998</v>
      </c>
      <c r="B716" s="1">
        <f>3.7+A716*0.95</f>
        <v>22.010551163811996</v>
      </c>
      <c r="C716" s="1">
        <f t="shared" si="87"/>
        <v>21.570340140535755</v>
      </c>
    </row>
    <row r="717" spans="1:3" x14ac:dyDescent="0.25">
      <c r="A717" s="1">
        <v>21.4556547683483</v>
      </c>
      <c r="B717" s="1">
        <f>A717*0.95</f>
        <v>20.382872029930883</v>
      </c>
      <c r="C717" s="1">
        <f t="shared" si="87"/>
        <v>19.975214589332264</v>
      </c>
    </row>
    <row r="718" spans="1:3" x14ac:dyDescent="0.25">
      <c r="A718" s="1">
        <v>21.4556547683483</v>
      </c>
      <c r="B718" s="1">
        <f>A718*0.95</f>
        <v>20.382872029930883</v>
      </c>
      <c r="C718" s="1">
        <f t="shared" si="87"/>
        <v>19.975214589332264</v>
      </c>
    </row>
    <row r="719" spans="1:3" x14ac:dyDescent="0.25">
      <c r="A719" s="1">
        <v>6.5898419292988706</v>
      </c>
      <c r="B719" s="1">
        <f>3.7+A719*0.95</f>
        <v>9.9603498328339271</v>
      </c>
      <c r="C719" s="1">
        <f t="shared" si="87"/>
        <v>9.7611428361772479</v>
      </c>
    </row>
    <row r="720" spans="1:3" x14ac:dyDescent="0.25">
      <c r="A720" s="1">
        <v>37.131410256410305</v>
      </c>
      <c r="B720" s="1">
        <f>1.7+A720*0.95</f>
        <v>36.97483974358979</v>
      </c>
      <c r="C720" s="1">
        <f>0.5+B720*0.98</f>
        <v>36.735342948717992</v>
      </c>
    </row>
  </sheetData>
  <autoFilter ref="A1:C720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Codebook</vt:lpstr>
      <vt:lpstr>Rohdaten</vt:lpstr>
      <vt:lpstr>Daten_abhängig</vt:lpstr>
      <vt:lpstr>Rohdaten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Roswitha Merle</dc:creator>
  <cp:lastModifiedBy>Roswitha Merle</cp:lastModifiedBy>
  <dcterms:created xsi:type="dcterms:W3CDTF">2020-07-31T10:40:25Z</dcterms:created>
  <dcterms:modified xsi:type="dcterms:W3CDTF">2020-11-23T11:49:53Z</dcterms:modified>
</cp:coreProperties>
</file>