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Dropbox\Hugo\science-internationality-index\main\public\data\"/>
    </mc:Choice>
  </mc:AlternateContent>
  <bookViews>
    <workbookView xWindow="0" yWindow="0" windowWidth="28800" windowHeight="14175" activeTab="1"/>
  </bookViews>
  <sheets>
    <sheet name="method" sheetId="4" r:id="rId1"/>
    <sheet name="field" sheetId="3" r:id="rId2"/>
    <sheet name="country" sheetId="5" r:id="rId3"/>
    <sheet name="index" sheetId="2" r:id="rId4"/>
  </sheets>
  <definedNames>
    <definedName name="_xlnm._FilterDatabase" localSheetId="2" hidden="1">country!$A$1:$J$196</definedName>
  </definedNames>
  <calcPr calcId="162913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5" l="1"/>
  <c r="E3" i="5"/>
  <c r="E4" i="5"/>
  <c r="E5" i="5"/>
  <c r="E6" i="5"/>
  <c r="E7" i="5"/>
  <c r="E8" i="5"/>
  <c r="E9" i="5"/>
  <c r="E10" i="5"/>
  <c r="E11" i="5"/>
  <c r="E12" i="5"/>
  <c r="E15" i="5"/>
  <c r="E16" i="5"/>
  <c r="E17" i="5"/>
  <c r="E18" i="5"/>
  <c r="E19" i="5"/>
  <c r="E20" i="5"/>
  <c r="E21" i="5"/>
  <c r="E22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8" i="5"/>
  <c r="E99" i="5"/>
  <c r="E100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2" i="5"/>
</calcChain>
</file>

<file path=xl/sharedStrings.xml><?xml version="1.0" encoding="utf-8"?>
<sst xmlns="http://schemas.openxmlformats.org/spreadsheetml/2006/main" count="1550" uniqueCount="613">
  <si>
    <t>United States</t>
  </si>
  <si>
    <t>China</t>
  </si>
  <si>
    <t>United Kingdom</t>
  </si>
  <si>
    <t>South Korea</t>
  </si>
  <si>
    <t>Germany</t>
  </si>
  <si>
    <t>Spain</t>
  </si>
  <si>
    <t>Italy</t>
  </si>
  <si>
    <t>France</t>
  </si>
  <si>
    <t>Japan</t>
  </si>
  <si>
    <t>Netherlands</t>
  </si>
  <si>
    <t>Singapore</t>
  </si>
  <si>
    <t>Australia</t>
  </si>
  <si>
    <t>Russian Federation</t>
  </si>
  <si>
    <t>Brazil</t>
  </si>
  <si>
    <t>Sweden</t>
  </si>
  <si>
    <t>Switzerland</t>
  </si>
  <si>
    <t>Hong Kong</t>
  </si>
  <si>
    <t>Ireland</t>
  </si>
  <si>
    <t>Austria</t>
  </si>
  <si>
    <t>Denmark</t>
  </si>
  <si>
    <t>Finland</t>
  </si>
  <si>
    <t>Greece</t>
  </si>
  <si>
    <t>Taiwan</t>
  </si>
  <si>
    <t>Belgium</t>
  </si>
  <si>
    <t>Czech Republic</t>
  </si>
  <si>
    <t>Poland</t>
  </si>
  <si>
    <t>India</t>
  </si>
  <si>
    <t>Turkey</t>
  </si>
  <si>
    <t>Canada</t>
  </si>
  <si>
    <t>Chile</t>
  </si>
  <si>
    <t>Israel</t>
  </si>
  <si>
    <t>Portugal</t>
  </si>
  <si>
    <t>Saudi Arabia</t>
  </si>
  <si>
    <t>Slovenia</t>
  </si>
  <si>
    <t>Ukraine</t>
  </si>
  <si>
    <t>Argentina</t>
  </si>
  <si>
    <t>Croatia</t>
  </si>
  <si>
    <t>Ecuador</t>
  </si>
  <si>
    <t>Hungary</t>
  </si>
  <si>
    <t>Iran</t>
  </si>
  <si>
    <t>Iraq</t>
  </si>
  <si>
    <t>Mexico</t>
  </si>
  <si>
    <t>Mongolia</t>
  </si>
  <si>
    <t>New Zealand</t>
  </si>
  <si>
    <t>Egypt</t>
  </si>
  <si>
    <t>Malaysia</t>
  </si>
  <si>
    <t>South Africa</t>
  </si>
  <si>
    <t>Tunisia</t>
  </si>
  <si>
    <t>Pakistan</t>
  </si>
  <si>
    <t>Thailand</t>
  </si>
  <si>
    <t>Morocco</t>
  </si>
  <si>
    <t>Nigeria</t>
  </si>
  <si>
    <t>United Arab Emirates</t>
  </si>
  <si>
    <t>Bangladesh</t>
  </si>
  <si>
    <t>Ethiopia</t>
  </si>
  <si>
    <t>Fiji</t>
  </si>
  <si>
    <t>Libyan Arab Jamahiriya</t>
  </si>
  <si>
    <t>Namibia</t>
  </si>
  <si>
    <t>Peru</t>
  </si>
  <si>
    <t>Philippines</t>
  </si>
  <si>
    <t>Qatar</t>
  </si>
  <si>
    <t>Uganda</t>
  </si>
  <si>
    <t>Uzbekistan</t>
  </si>
  <si>
    <t>Viet Nam</t>
  </si>
  <si>
    <t>Zimbabwe</t>
  </si>
  <si>
    <t>Indonesia</t>
  </si>
  <si>
    <t>Jordan</t>
  </si>
  <si>
    <t>Yemen</t>
  </si>
  <si>
    <t>Belarus</t>
  </si>
  <si>
    <t>Cambodia</t>
  </si>
  <si>
    <t>Estonia</t>
  </si>
  <si>
    <t>Iceland</t>
  </si>
  <si>
    <t>Albania</t>
  </si>
  <si>
    <t>Bulgaria</t>
  </si>
  <si>
    <t>Cyprus</t>
  </si>
  <si>
    <t>Norway</t>
  </si>
  <si>
    <t>Algeria</t>
  </si>
  <si>
    <t>Romania</t>
  </si>
  <si>
    <t>Maldives</t>
  </si>
  <si>
    <t>Senegal</t>
  </si>
  <si>
    <t>Ghana</t>
  </si>
  <si>
    <t>Kazakhstan</t>
  </si>
  <si>
    <t>Oman</t>
  </si>
  <si>
    <t>Armenia</t>
  </si>
  <si>
    <t>Costa Rica</t>
  </si>
  <si>
    <t>Syrian Arab Republic</t>
  </si>
  <si>
    <t>Uruguay</t>
  </si>
  <si>
    <t>Kenya</t>
  </si>
  <si>
    <t>Serbia</t>
  </si>
  <si>
    <t>Bahamas</t>
  </si>
  <si>
    <t>Bosnia and Herzegovina</t>
  </si>
  <si>
    <t>Cameroon</t>
  </si>
  <si>
    <t>Colombia</t>
  </si>
  <si>
    <t>Venezuela</t>
  </si>
  <si>
    <t>Liberia</t>
  </si>
  <si>
    <t>Malawi</t>
  </si>
  <si>
    <t>Seychelles</t>
  </si>
  <si>
    <t>Slovakia</t>
  </si>
  <si>
    <t>Botswana</t>
  </si>
  <si>
    <t>Tanzania</t>
  </si>
  <si>
    <t>Mozambique</t>
  </si>
  <si>
    <t>Zambia</t>
  </si>
  <si>
    <t>Georgia</t>
  </si>
  <si>
    <t>Lebanon</t>
  </si>
  <si>
    <t>Panama</t>
  </si>
  <si>
    <t>Cote d'Ivoire</t>
  </si>
  <si>
    <t>Sri Lanka</t>
  </si>
  <si>
    <t>Malta</t>
  </si>
  <si>
    <t>Luxembourg</t>
  </si>
  <si>
    <t>Nepal</t>
  </si>
  <si>
    <t>Lithuania</t>
  </si>
  <si>
    <t>Macedonia</t>
  </si>
  <si>
    <t>Kuwait</t>
  </si>
  <si>
    <t>Brunei Darussalam</t>
  </si>
  <si>
    <t>Samoa</t>
  </si>
  <si>
    <t>Solomon Islands</t>
  </si>
  <si>
    <t>Moldova</t>
  </si>
  <si>
    <t>Barbados</t>
  </si>
  <si>
    <t>Mauritius</t>
  </si>
  <si>
    <t>Cuba</t>
  </si>
  <si>
    <t>Liechtenstein</t>
  </si>
  <si>
    <t>Latvia</t>
  </si>
  <si>
    <t>Mali</t>
  </si>
  <si>
    <t>Myanmar</t>
  </si>
  <si>
    <t>Palestine</t>
  </si>
  <si>
    <t>Montenegro</t>
  </si>
  <si>
    <t>Sudan</t>
  </si>
  <si>
    <t>Rwanda</t>
  </si>
  <si>
    <t>Paraguay</t>
  </si>
  <si>
    <t>Suriname</t>
  </si>
  <si>
    <t>Dominican Republic</t>
  </si>
  <si>
    <t>Azerbaijan</t>
  </si>
  <si>
    <t>El Salvador</t>
  </si>
  <si>
    <t>Madagascar</t>
  </si>
  <si>
    <t>Congo</t>
  </si>
  <si>
    <t>Equatorial Guinea</t>
  </si>
  <si>
    <t>Sao Tome and Principe</t>
  </si>
  <si>
    <t>Swaziland</t>
  </si>
  <si>
    <t>Mauritania</t>
  </si>
  <si>
    <t>Burkina Faso</t>
  </si>
  <si>
    <t>Gabon</t>
  </si>
  <si>
    <t>Nicaragua</t>
  </si>
  <si>
    <t>Bolivia</t>
  </si>
  <si>
    <t>Kyrgyzstan</t>
  </si>
  <si>
    <t>Guinea</t>
  </si>
  <si>
    <t>Papua New Guinea</t>
  </si>
  <si>
    <t>Honduras</t>
  </si>
  <si>
    <t>Angola</t>
  </si>
  <si>
    <t>Cape Verde</t>
  </si>
  <si>
    <t>Guatemala</t>
  </si>
  <si>
    <t>Democratic Republic Congo</t>
  </si>
  <si>
    <t>Laos</t>
  </si>
  <si>
    <t>Jamaica</t>
  </si>
  <si>
    <t>Trinidad and Tobago</t>
  </si>
  <si>
    <t>Monaco</t>
  </si>
  <si>
    <t>Lesotho</t>
  </si>
  <si>
    <t>Chad</t>
  </si>
  <si>
    <t>Saint Kitts and Nevis</t>
  </si>
  <si>
    <t>Benin</t>
  </si>
  <si>
    <t>Afghanistan</t>
  </si>
  <si>
    <t>Bhutan</t>
  </si>
  <si>
    <t>Eritrea</t>
  </si>
  <si>
    <t>Grenada</t>
  </si>
  <si>
    <t>Haiti</t>
  </si>
  <si>
    <t>Marshall Islands</t>
  </si>
  <si>
    <t>Niger</t>
  </si>
  <si>
    <t>Togo</t>
  </si>
  <si>
    <t>Tajikistan</t>
  </si>
  <si>
    <t>Gambia</t>
  </si>
  <si>
    <t>Burundi</t>
  </si>
  <si>
    <t>Sierra Leone</t>
  </si>
  <si>
    <t>Central African Republic</t>
  </si>
  <si>
    <t>Guinea-Bissau</t>
  </si>
  <si>
    <t>Belize</t>
  </si>
  <si>
    <t>Guyana</t>
  </si>
  <si>
    <t>North Korea</t>
  </si>
  <si>
    <t>Bahrain</t>
  </si>
  <si>
    <t>Dominica</t>
  </si>
  <si>
    <t>Vanuatu</t>
  </si>
  <si>
    <t>Timor-Leste</t>
  </si>
  <si>
    <t>Antigua and Barbuda</t>
  </si>
  <si>
    <t>Andorra</t>
  </si>
  <si>
    <t>Saint Lucia</t>
  </si>
  <si>
    <t>Tuvalu</t>
  </si>
  <si>
    <t>Palau</t>
  </si>
  <si>
    <t>Turkmenistan</t>
  </si>
  <si>
    <t>Somalia</t>
  </si>
  <si>
    <t>Federated States of Micronesia</t>
  </si>
  <si>
    <t>Saint Vincent and the Grenadines</t>
  </si>
  <si>
    <t>Kiribati</t>
  </si>
  <si>
    <t>Comoros</t>
  </si>
  <si>
    <t>Djibouti</t>
  </si>
  <si>
    <t>San Marino</t>
  </si>
  <si>
    <t>Tonga</t>
  </si>
  <si>
    <t>Nauru</t>
  </si>
  <si>
    <t>country_code</t>
  </si>
  <si>
    <t>value</t>
  </si>
  <si>
    <t>euclid</t>
  </si>
  <si>
    <t>name</t>
  </si>
  <si>
    <t>AFG</t>
  </si>
  <si>
    <t>AGO</t>
  </si>
  <si>
    <t>ALB</t>
  </si>
  <si>
    <t>ARE</t>
  </si>
  <si>
    <t>ARG</t>
  </si>
  <si>
    <t>ARM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</si>
  <si>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</si>
  <si>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</si>
  <si>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</si>
  <si>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</si>
  <si>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</si>
  <si>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</si>
  <si>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</si>
  <si>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</si>
  <si>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</si>
  <si>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North America</t>
  </si>
  <si>
    <t>BHS</t>
  </si>
  <si>
    <t>BIH</t>
  </si>
  <si>
    <t>BLR</t>
  </si>
  <si>
    <t>BLZ</t>
  </si>
  <si>
    <t>BOL</t>
  </si>
  <si>
    <t>BRA</t>
  </si>
  <si>
    <t>BTN</t>
  </si>
  <si>
    <t>BWA</t>
  </si>
  <si>
    <t>CAF</t>
  </si>
  <si>
    <t>CAN</t>
  </si>
  <si>
    <t>CHE</t>
  </si>
  <si>
    <t>CHL</t>
  </si>
  <si>
    <t>CHN</t>
  </si>
  <si>
    <t>CMR</t>
  </si>
  <si>
    <t>COG</t>
  </si>
  <si>
    <t>COL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</si>
  <si>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</si>
  <si>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</si>
  <si>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</si>
  <si>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</si>
  <si>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</si>
  <si>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</si>
  <si>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</si>
  <si>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</si>
  <si>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</si>
  <si>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</si>
  <si>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</si>
  <si>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</si>
  <si>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</si>
  <si>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</si>
  <si>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</si>
  <si>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</si>
  <si>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</si>
  <si>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</si>
  <si>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</si>
  <si>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</si>
  <si>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</si>
  <si>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</si>
  <si>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</si>
  <si>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</si>
  <si>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</si>
  <si>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</si>
  <si>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</si>
  <si>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GTM</t>
  </si>
  <si>
    <t>GUY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</si>
  <si>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</si>
  <si>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</si>
  <si>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</si>
  <si>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</si>
  <si>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</si>
  <si>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</si>
  <si>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</si>
  <si>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</si>
  <si>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</si>
  <si>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</si>
  <si>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</si>
  <si>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</si>
  <si>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</si>
  <si>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</si>
  <si>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</si>
  <si>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</si>
  <si>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</si>
  <si>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</si>
  <si>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</si>
  <si>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KOR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</si>
  <si>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</si>
  <si>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</si>
  <si>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</si>
  <si>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</si>
  <si>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</si>
  <si>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</si>
  <si>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</si>
  <si>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</si>
  <si>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</si>
  <si>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</si>
  <si>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</si>
  <si>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</si>
  <si>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</si>
  <si>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</si>
  <si>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</si>
  <si>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</si>
  <si>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MMR</t>
  </si>
  <si>
    <t>MNE</t>
  </si>
  <si>
    <t>MNG</t>
  </si>
  <si>
    <t>MOZ</t>
  </si>
  <si>
    <t>MRT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</si>
  <si>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</si>
  <si>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</si>
  <si>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</si>
  <si>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</si>
  <si>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</si>
  <si>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</si>
  <si>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</si>
  <si>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</si>
  <si>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</si>
  <si>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</si>
  <si>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</si>
  <si>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</si>
  <si>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</si>
  <si>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</si>
  <si>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</si>
  <si>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</si>
  <si>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</si>
  <si>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</si>
  <si>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</si>
  <si>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</si>
  <si>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PSE</t>
  </si>
  <si>
    <t>QAT</t>
  </si>
  <si>
    <t>ROU</t>
  </si>
  <si>
    <t>RUS</t>
  </si>
  <si>
    <t>RWA</t>
  </si>
  <si>
    <t>SAU</t>
  </si>
  <si>
    <t>SDN</t>
  </si>
  <si>
    <t>SEN</t>
  </si>
  <si>
    <t>SLE</t>
  </si>
  <si>
    <t>SLV</t>
  </si>
  <si>
    <t>SOM</t>
  </si>
  <si>
    <t>SRB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</si>
  <si>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</si>
  <si>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</si>
  <si>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</si>
  <si>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</si>
  <si>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</si>
  <si>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</si>
  <si>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</si>
  <si>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</si>
  <si>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</si>
  <si>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</si>
  <si>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</si>
  <si>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</si>
  <si>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TTO</t>
  </si>
  <si>
    <t>TUN</t>
  </si>
  <si>
    <t>TUR</t>
  </si>
  <si>
    <t>TWN</t>
  </si>
  <si>
    <t>TZA</t>
  </si>
  <si>
    <t>UGA</t>
  </si>
  <si>
    <t>UKR</t>
  </si>
  <si>
    <t>URY</t>
  </si>
  <si>
    <t>USA</t>
  </si>
  <si>
    <t>UZB</t>
  </si>
  <si>
    <t>VEN</t>
  </si>
  <si>
    <t>VNM</t>
  </si>
  <si>
    <t>VUT</t>
  </si>
  <si>
    <t>YEM</t>
  </si>
  <si>
    <t>ZAF</t>
  </si>
  <si>
    <t>ZMB</t>
  </si>
  <si>
    <t>ZWE</t>
  </si>
  <si>
    <t>region</t>
  </si>
  <si>
    <t>High income</t>
  </si>
  <si>
    <t>Low income</t>
  </si>
  <si>
    <t>South Asia</t>
  </si>
  <si>
    <t>Lower middle income</t>
  </si>
  <si>
    <t>Upper middle income</t>
  </si>
  <si>
    <t>AND</t>
  </si>
  <si>
    <t>ATG</t>
  </si>
  <si>
    <t>BHR</t>
  </si>
  <si>
    <t>BRB</t>
  </si>
  <si>
    <t>BRN</t>
  </si>
  <si>
    <t>CIV</t>
  </si>
  <si>
    <t>COD</t>
  </si>
  <si>
    <t>COM</t>
  </si>
  <si>
    <t>CPV</t>
  </si>
  <si>
    <t>DMA</t>
  </si>
  <si>
    <t>FSM</t>
  </si>
  <si>
    <t>GRD</t>
  </si>
  <si>
    <t>HKG</t>
  </si>
  <si>
    <t>KIR</t>
  </si>
  <si>
    <t>KNA</t>
  </si>
  <si>
    <t>LCA</t>
  </si>
  <si>
    <t>LIE</t>
  </si>
  <si>
    <t>MCO</t>
  </si>
  <si>
    <t>MDV</t>
  </si>
  <si>
    <t>MHL</t>
  </si>
  <si>
    <t>MLT</t>
  </si>
  <si>
    <t>MUS</t>
  </si>
  <si>
    <t>NRU</t>
  </si>
  <si>
    <t>PLW</t>
  </si>
  <si>
    <t>SGP</t>
  </si>
  <si>
    <t>SLB</t>
  </si>
  <si>
    <t>SMR</t>
  </si>
  <si>
    <t>STP</t>
  </si>
  <si>
    <t>SYC</t>
  </si>
  <si>
    <t>TON</t>
  </si>
  <si>
    <t>TUV</t>
  </si>
  <si>
    <t>VCT</t>
  </si>
  <si>
    <t>WSM</t>
  </si>
  <si>
    <t>minmax</t>
  </si>
  <si>
    <t>full_name</t>
  </si>
  <si>
    <t>short_desc</t>
  </si>
  <si>
    <t>formula</t>
  </si>
  <si>
    <t>cosine</t>
  </si>
  <si>
    <t>maxdif</t>
  </si>
  <si>
    <t>cityblock</t>
  </si>
  <si>
    <t>GiniSimpson</t>
  </si>
  <si>
    <t>instTOP3</t>
  </si>
  <si>
    <t>top3</t>
  </si>
  <si>
    <t>shareEnglish</t>
  </si>
  <si>
    <t>localShare</t>
  </si>
  <si>
    <t>weightGini</t>
  </si>
  <si>
    <t>min</t>
  </si>
  <si>
    <t>max</t>
  </si>
  <si>
    <t>Euclidian Distance</t>
  </si>
  <si>
    <t>Cosine Distance</t>
  </si>
  <si>
    <t>Cityblock Distance</t>
  </si>
  <si>
    <t>Share of 3 largest institutions on all documents</t>
  </si>
  <si>
    <t>GiniSimpson Index</t>
  </si>
  <si>
    <t>Largest Institutions</t>
  </si>
  <si>
    <t>Maximum Difference</t>
  </si>
  <si>
    <t>English Documents</t>
  </si>
  <si>
    <t>Weighted Gini</t>
  </si>
  <si>
    <t>Largest Contributors Surplus</t>
  </si>
  <si>
    <t>level</t>
  </si>
  <si>
    <t>top_Life</t>
  </si>
  <si>
    <t>Life Sciences</t>
  </si>
  <si>
    <t>TOP</t>
  </si>
  <si>
    <t>Top level: Life Sciences</t>
  </si>
  <si>
    <t>Top level: Social Sciences</t>
  </si>
  <si>
    <t>top_Social</t>
  </si>
  <si>
    <t>Physical Sciences</t>
  </si>
  <si>
    <t>Top level: Physical Sciences</t>
  </si>
  <si>
    <t>top_Physical</t>
  </si>
  <si>
    <t>Health Sciences</t>
  </si>
  <si>
    <t>Top level: Health Sciences</t>
  </si>
  <si>
    <t>top_Health</t>
  </si>
  <si>
    <t>General</t>
  </si>
  <si>
    <t>1000 General</t>
  </si>
  <si>
    <t>bot_General</t>
  </si>
  <si>
    <t>Agricultural and Biological Sciences</t>
  </si>
  <si>
    <t>1100 Agricultural and Biological Sciences</t>
  </si>
  <si>
    <t>bot_AgriculturalAndBiological</t>
  </si>
  <si>
    <t>Arts and Humanities</t>
  </si>
  <si>
    <t>1200 Arts and Humanities</t>
  </si>
  <si>
    <t>bot_ArtsHumanities</t>
  </si>
  <si>
    <t>Biochemistry, Genetics and Molecular Biology</t>
  </si>
  <si>
    <t>1300 Biochemistry, Genetics and Molecular Biology</t>
  </si>
  <si>
    <t>bot_BiochemistryGeneticsMolecularBiology</t>
  </si>
  <si>
    <t>Business, Management and Accounting</t>
  </si>
  <si>
    <t>1400 Business, Management and Accounting</t>
  </si>
  <si>
    <t>bot_BusinessManagementAccounting</t>
  </si>
  <si>
    <t>Chemical Engineering</t>
  </si>
  <si>
    <t>1500 Chemical Engineering</t>
  </si>
  <si>
    <t>bot_ChemicalEngineering</t>
  </si>
  <si>
    <t>Chemistry</t>
  </si>
  <si>
    <t>1600 Chemistry</t>
  </si>
  <si>
    <t>bot_Chemistry</t>
  </si>
  <si>
    <t>Computer Science</t>
  </si>
  <si>
    <t>1700 Computer Science</t>
  </si>
  <si>
    <t>bot_ComputerScience</t>
  </si>
  <si>
    <t>Decision Sciences</t>
  </si>
  <si>
    <t>1800 Decision Sciences</t>
  </si>
  <si>
    <t>bot_DecisionSciences</t>
  </si>
  <si>
    <t>Earth and Planetary Sciences</t>
  </si>
  <si>
    <t>1900 Earth and Planetary Sciences</t>
  </si>
  <si>
    <t>bot_EarthPlanetarySciences</t>
  </si>
  <si>
    <t>Economics, Econometrics and Finance</t>
  </si>
  <si>
    <t>2000 Economics, Econometrics and Finance</t>
  </si>
  <si>
    <t>bot_EconomicsEconometricsFinance</t>
  </si>
  <si>
    <t>Energy</t>
  </si>
  <si>
    <t>2100 Energy</t>
  </si>
  <si>
    <t>bot_Energy</t>
  </si>
  <si>
    <t>Engineering</t>
  </si>
  <si>
    <t>2200 Engineering</t>
  </si>
  <si>
    <t>bot_Engineering</t>
  </si>
  <si>
    <t>Environmental Science</t>
  </si>
  <si>
    <t>2300 Environmental Science</t>
  </si>
  <si>
    <t>bot_EnvironmentalScience</t>
  </si>
  <si>
    <t>Immunology and Microbiology</t>
  </si>
  <si>
    <t>2400 Immunology and Microbiology</t>
  </si>
  <si>
    <t>bot_ImmunologyMicrobiology</t>
  </si>
  <si>
    <t>Materials Science</t>
  </si>
  <si>
    <t>2500 Materials Science</t>
  </si>
  <si>
    <t>bot_Materials</t>
  </si>
  <si>
    <t>Mathematics</t>
  </si>
  <si>
    <t>2600 Mathematics</t>
  </si>
  <si>
    <t>bot_Mathematics</t>
  </si>
  <si>
    <t>Medicine</t>
  </si>
  <si>
    <t>2700 Medicine</t>
  </si>
  <si>
    <t>bot_Medicine</t>
  </si>
  <si>
    <t>Neuroscience</t>
  </si>
  <si>
    <t>2800 Neuroscience</t>
  </si>
  <si>
    <t>bot_Neuroscience</t>
  </si>
  <si>
    <t>Nursing</t>
  </si>
  <si>
    <t>2900 Nursing</t>
  </si>
  <si>
    <t>bot_Nursing</t>
  </si>
  <si>
    <t>Pharmacology, Toxicology and Pharmaceutics</t>
  </si>
  <si>
    <t>3000 Pharmacology, Toxicology and Pharmaceutics</t>
  </si>
  <si>
    <t>bot_PharmacologyToxicologyPharmaceutics</t>
  </si>
  <si>
    <t>Physics and Astronomy</t>
  </si>
  <si>
    <t>3100 Physics and Astronomy</t>
  </si>
  <si>
    <t>bot_PhysicsAstronomy</t>
  </si>
  <si>
    <t>Psychology</t>
  </si>
  <si>
    <t>3200 Psychology</t>
  </si>
  <si>
    <t>bot_Psychology</t>
  </si>
  <si>
    <t>3300 Social Sciences</t>
  </si>
  <si>
    <t>bot_SocialSciences</t>
  </si>
  <si>
    <t>Veterinary</t>
  </si>
  <si>
    <t>3400 Veterinary</t>
  </si>
  <si>
    <t>bot_Veterinary</t>
  </si>
  <si>
    <t>Dentistry</t>
  </si>
  <si>
    <t>3500 Dentistry</t>
  </si>
  <si>
    <t>bot_Dentistry</t>
  </si>
  <si>
    <t>Health Professions</t>
  </si>
  <si>
    <t>3600 Health Professions</t>
  </si>
  <si>
    <t>bot_HealthProfessions</t>
  </si>
  <si>
    <t>scopus_name</t>
  </si>
  <si>
    <t>period</t>
  </si>
  <si>
    <t>field_code</t>
  </si>
  <si>
    <t>scopus_code</t>
  </si>
  <si>
    <t>L</t>
  </si>
  <si>
    <t>S</t>
  </si>
  <si>
    <t>P</t>
  </si>
  <si>
    <t>H</t>
  </si>
  <si>
    <t>BOT</t>
  </si>
  <si>
    <t>All</t>
  </si>
  <si>
    <t>A</t>
  </si>
  <si>
    <t>method_code</t>
  </si>
  <si>
    <t>input</t>
  </si>
  <si>
    <t>own</t>
  </si>
  <si>
    <t>g_{GiniSimpson} = 1 - \sum \frac{D_{c,j,y}^2}{(\sum D_{c,j,y})^2}</t>
  </si>
  <si>
    <t xml:space="preserve">The share of three largest institutions on total number of documents. The basic assumption is that the more globalized journal the more institutions participate on publishing </t>
  </si>
  <si>
    <t>g_{instTOP3} = \frac{\sum_{i=1}^3 D_{i,y,j}^{Sorted}}{T_{y,j}}</t>
  </si>
  <si>
    <t>$D_{i,y,j}^{Sorted}$ is the number of documents in the journal $j$ from particular institution $i$. The documents are sorted from largest to smallest.</t>
  </si>
  <si>
    <t>g_{shareEnglish} = \frac{D_{ENG,j,y}}{T_{j,y}}</t>
  </si>
  <si>
    <t>Local Documents</t>
  </si>
  <si>
    <t>The share of documents from the same country as the journal</t>
  </si>
  <si>
    <t>g_{localShare} = \frac{D_{LOCAL,j,y}}{T_{j,y}}</t>
  </si>
  <si>
    <t>source</t>
  </si>
  <si>
    <t>Europe</t>
  </si>
  <si>
    <t>Sub-Saharan Africa</t>
  </si>
  <si>
    <t>South America</t>
  </si>
  <si>
    <t>Central Asia</t>
  </si>
  <si>
    <t>East Asia</t>
  </si>
  <si>
    <t>Pacific</t>
  </si>
  <si>
    <t>Middle East</t>
  </si>
  <si>
    <t>North Africa</t>
  </si>
  <si>
    <t>OECD</t>
  </si>
  <si>
    <t>EU-15</t>
  </si>
  <si>
    <t>EU-13</t>
  </si>
  <si>
    <t>country</t>
  </si>
  <si>
    <t>incomelevel</t>
  </si>
  <si>
    <t>oecd</t>
  </si>
  <si>
    <t>eu</t>
  </si>
  <si>
    <t>imf2003</t>
  </si>
  <si>
    <t>Type</t>
  </si>
  <si>
    <t>eu_sub</t>
  </si>
  <si>
    <t>Social Sciences (narrow)</t>
  </si>
  <si>
    <t>Cosine distance of journal and discipline country profile</t>
  </si>
  <si>
    <t>Maximum difference of journal and discipline country profile</t>
  </si>
  <si>
    <t>Cityblock distance of journal and discipline country profile</t>
  </si>
  <si>
    <t>Share of English-written documents</t>
  </si>
  <si>
    <t>Number of documents in the journal countries $D_{c,j,y}$ .</t>
  </si>
  <si>
    <t>Gini-Simpson Index is a standard tool for measuring diversity in ecology. This indicator does not take into account size of research sectors in different countries</t>
  </si>
  <si>
    <t>The share of English-written documents on all documents</t>
  </si>
  <si>
    <t>The Gini index adjusted for unequally weighted observations. The observations are weighted by the disciplines distribution</t>
  </si>
  <si>
    <t>The cosine distance between journal country distribution and the disciplines country distribution</t>
  </si>
  <si>
    <t>The maximum distance between journal country distribution and the disciplines country distribution</t>
  </si>
  <si>
    <t>The cityblock distance between journal country distribution and the disciplines country distribution</t>
  </si>
  <si>
    <t>The surplus share of 3 journal's most contributing countries over the disciplines's share of the same countries.</t>
  </si>
  <si>
    <t>&lt;a class="modalLink" onclick="hideAndShowModal('modZittBassecoulard')"&gt;Zitt and Bassecoulard (1998)&lt;/a&gt;</t>
  </si>
  <si>
    <t>&lt;a class="modalLink" onclick="hideAndShowModal('modAman2016')"&gt;Aman (2016)&lt;/a&gt;</t>
  </si>
  <si>
    <t>The euclidian distance between journal country distribution and the disciplines country distribution.</t>
  </si>
  <si>
    <t>Brunei</t>
  </si>
  <si>
    <t>Czechia</t>
  </si>
  <si>
    <t>Vietnam</t>
  </si>
  <si>
    <t>Russia</t>
  </si>
  <si>
    <t>Syria</t>
  </si>
  <si>
    <t>Libya</t>
  </si>
  <si>
    <t>Micronesia</t>
  </si>
  <si>
    <t>Social Sciences</t>
  </si>
  <si>
    <t>Advanced countries</t>
  </si>
  <si>
    <t>Developing countries</t>
  </si>
  <si>
    <t>Transition countries</t>
  </si>
  <si>
    <t>EU-28</t>
  </si>
  <si>
    <t>All disciplines</t>
  </si>
  <si>
    <t>g_{euclid} = \sqrt{\sum( x_{c,j,y} - m_{c,d})^2}</t>
  </si>
  <si>
    <t>g_{cosine} = \frac{\sum x_{c,j,y} m_{c,d}}{\sum x_{c,j,y}^2 \sum m_{c,d}^2}</t>
  </si>
  <si>
    <t>g_{maxdif} = \max{( x_{c,j,y} - m_{c,d})}</t>
  </si>
  <si>
    <t>g_{cityblock} = \sum | x_{c,j,y} - m_{c,d} |</t>
  </si>
  <si>
    <t>$x_{j,y}$ and $m_{d}$</t>
  </si>
  <si>
    <t>g_{top3} = \sum_{c=1}^3 ( x_{c,j,y} - m_{c,d} )</t>
  </si>
  <si>
    <t>Number of English-written documents $D_{ENG,j,y}$ and $T_{j,y}$</t>
  </si>
  <si>
    <t>Number of documents $D_{LOCAL,j,y}$ from the same country as the journal's publisher and $T_{j,y}$</t>
  </si>
  <si>
    <t>\begin{equation*} w= \begin{bmatrix} \sum_{c=1}^1 m_{c,d} \\..\\  \sum_{c=1}^n m_{c,d} \end{bmatrix}  \quad v= \begin{bmatrix} \sum_{c=1}^1 x_{c,j,y} m_{c,d} \\ ..\\ \sum_{c=1}^n x_{c,j,y} m_{c,d} \end{bmatrix} \end{equation*}</t>
  </si>
  <si>
    <t>Euclidian distance of journal and discipline country distribution</t>
  </si>
  <si>
    <t>Gini-Simpson diversity of journal country distribution</t>
  </si>
  <si>
    <t>Gini Index of author’s countries weighted by discipline country distribution</t>
  </si>
  <si>
    <t>Surplus of three largest contributing countries</t>
  </si>
  <si>
    <t>Share of documents from journal's domicile</t>
  </si>
  <si>
    <t>description</t>
  </si>
  <si>
    <t>&lt;p&gt;$g^{euclid}_{j,d,y} = \sqrt{\sum( x_{c,j,y} - m_{c,d})^2}$ &lt;/p&gt;
&lt;p&gt;where $x_{c,j,y}$ is the share of the country $c$ in the journal $j$ and the year $y$:&lt;/p&gt;
&lt;p&gt;$x_{c,j,y} = \frac{N_{c,j,y}}{T_{j,y}}$&lt;/p&gt;
&lt;p&gt;and $m_{c,d}$ is the share of the country $c$ in the aggregate discipline $d$ over all years:&lt;/p&gt;
&lt;p&gt;$m_{c,d}=\frac{\sum_y N_{c,d,y}}{\sum_y \sum_c N_{c,d,y}}$&lt;/p&gt;
&lt;p&gt;Source: &lt;a href="https://link.springer.com/article/10.1007/BF02457982" target="_blank"&gt;Zitt and Bassecoulard (1998)&lt;/a&gt;&lt;/p&gt;</t>
  </si>
  <si>
    <t>&lt;p&gt;$g^{GiniSimpson}_{j,d,y} = 1 - \sum \frac{N_{c,j,y}^2}{(\sum N_{c,j,y})^2}$&lt;/p&gt;
&lt;p&gt;Source: &lt;a href="http://ocs.editorial.upv.es/index.php/STI2016/STI2016/paper/viewFile/4543/2327" target="_blank"&gt;Aman (2016)&lt;/a&gt;&lt;/p&gt;</t>
  </si>
  <si>
    <t>&lt;p&gt;$g^{gini}_{j,d,y} = \sum_{i=1}^{n} v_i *w_{i-1} - \sum_{i=0}^{n-1} v_i *w_{i+1}$&lt;/p&gt;
&lt;p&gt;where&lt;/p&gt;
$ \begin{equation*} w= \begin{bmatrix} \sum_{c=1}^1 m_{c,d} \\..\\  \sum_{c=1}^n m_{c,d} \end{bmatrix}  \quad v= \begin{bmatrix} \sum_{c=1}^1 x_{c,j,y} m_{c,d} \\ ..\\ \sum_{c=1}^n x_{c,j,y} m_{c,d} \end{bmatrix} \end{equation*} $
&lt;p&gt;and $x_{c,j,y}$ is the share of the country $c$ in the journal $j$ and the year $y$:&lt;/p&gt;
&lt;p&gt;$x_{c,j,y} = \frac{N_{c,j,y}}{T_{j,y}}$&lt;/p&gt;
&lt;p&gt;and $m_{c,d}$ is the share of the country $c$ in the aggregate discipline $d$ over all years:&lt;/p&gt;
&lt;p&gt;$m_{c,d}=\frac{\sum_y N_{c,d,y}}{\sum_y \sum_c N_{c,d,y}}$&lt;/p&gt;</t>
  </si>
  <si>
    <t>&lt;p&gt;$g^{top3}_{j,d,y} = \sum_{c=1}^3 ( x_{c,j,y} - m_{c,d})$&lt;/p&gt;
&lt;p&gt;where $x_{c,j,y}$ is the share of the country $c$ in the journal $j$ and the year $y$:&lt;/p&gt;
&lt;p&gt;$x_{c,j,y} = \frac{N_{c,j,y}}{T_{j,y}}$&lt;/p&gt;
&lt;p&gt;and $m_{c,d}$ is the share of the country $c$ in the aggregate discipline $d$ over all years:&lt;/p&gt;
&lt;p&gt;$m_{c,d}=\frac{\sum_y N_{c,d,y}}{\sum_y \sum_c N_{c,d,y}}$&lt;/p&gt;</t>
  </si>
  <si>
    <t>&lt;p&gt;$g^{localShare}_{j,d,y} = \frac{N_{LOCAL,j,y}}{T_{j,y}} $&lt;/p&gt;
&lt;p&gt;Source: &lt;a href="https://link.springer.com/article/10.1007/BF02457982" target="_blank"&gt;Zitt and Bassecoulard (1998)&lt;/a&gt;&lt;/p&gt;</t>
  </si>
  <si>
    <t>&lt;p&gt;$ g^{shareEnglish}_{j,d,y} = \frac{N_{ENG,j,y}}{T_{j,y}} $ &lt;/p&gt;
&lt;p&gt;Source: &lt;a href="https://link.springer.com/article/10.1007/s11192-006-0050-z" target="_blank"&gt;Buela-Casal (2006)&lt;/a&gt;&lt;/p&gt;</t>
  </si>
  <si>
    <t>leg_name</t>
  </si>
  <si>
    <t>Biochemistry, Genetics etc.</t>
  </si>
  <si>
    <t>Pharmacology, Toxicology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</si>
</sst>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1"/>
  <sheetViews>
    <sheetView workbookViewId="0">
      <pane ySplit="1" topLeftCell="A2" activePane="bottomLeft" state="frozen"/>
      <selection pane="bottomLeft" activeCell="C22" sqref="C22"/>
    </sheetView>
  </sheetViews>
  <sheetFormatPr defaultRowHeight="15" x14ac:dyDescent="0.25"/>
  <cols>
    <col min="1" max="1" width="13" customWidth="1"/>
    <col min="2" max="2" width="8.140625" bestFit="1" customWidth="1"/>
    <col min="3" max="3" width="30.7109375" customWidth="1"/>
    <col min="4" max="4" width="55.140625" bestFit="1" customWidth="1"/>
    <col min="5" max="5" width="55" customWidth="1"/>
    <col min="6" max="6" width="26.85546875" customWidth="1"/>
    <col min="7" max="7" width="120" customWidth="1"/>
    <col min="8" max="8" width="93.42578125" customWidth="1"/>
  </cols>
  <sheetData>
    <row r="1" spans="1:10" s="1" customFormat="1" x14ac:dyDescent="0.25">
      <c r="A1" s="1" t="s">
        <v>530</v>
      </c>
      <c r="B1" s="1" t="s">
        <v>401</v>
      </c>
      <c r="C1" s="1" t="s">
        <v>198</v>
      </c>
      <c r="D1" s="1" t="s">
        <v>402</v>
      </c>
      <c r="E1" s="1" t="s">
        <v>403</v>
      </c>
      <c r="F1" s="1" t="s">
        <v>531</v>
      </c>
      <c r="G1" s="1" t="s">
        <v>603</v>
      </c>
      <c r="H1" s="1" t="s">
        <v>404</v>
      </c>
      <c r="I1" s="1" t="s">
        <v>541</v>
      </c>
    </row>
    <row r="2" spans="1:10" ht="46.5" customHeight="1" x14ac:dyDescent="0.25">
      <c r="A2" t="s">
        <v>197</v>
      </c>
      <c r="B2" t="s">
        <v>414</v>
      </c>
      <c r="C2" t="s">
        <v>416</v>
      </c>
      <c r="D2" t="s">
        <v>598</v>
      </c>
      <c r="E2" s="2" t="s">
        <v>575</v>
      </c>
      <c r="F2" s="2" t="s">
        <v>593</v>
      </c>
      <c r="G2" s="2" t="s">
        <v>604</v>
      </c>
      <c r="H2" s="2" t="s">
        <v>589</v>
      </c>
      <c r="I2" t="s">
        <v>573</v>
      </c>
    </row>
    <row r="3" spans="1:10" ht="46.5" customHeight="1" x14ac:dyDescent="0.25">
      <c r="A3" t="s">
        <v>405</v>
      </c>
      <c r="B3" t="s">
        <v>415</v>
      </c>
      <c r="C3" t="s">
        <v>417</v>
      </c>
      <c r="D3" t="s">
        <v>561</v>
      </c>
      <c r="E3" s="2" t="s">
        <v>569</v>
      </c>
      <c r="F3" s="2" t="s">
        <v>593</v>
      </c>
      <c r="G3" s="2"/>
      <c r="H3" s="2" t="s">
        <v>590</v>
      </c>
      <c r="I3" t="s">
        <v>573</v>
      </c>
      <c r="J3" s="2"/>
    </row>
    <row r="4" spans="1:10" ht="46.5" customHeight="1" x14ac:dyDescent="0.25">
      <c r="A4" t="s">
        <v>406</v>
      </c>
      <c r="B4" t="s">
        <v>414</v>
      </c>
      <c r="C4" t="s">
        <v>422</v>
      </c>
      <c r="D4" t="s">
        <v>562</v>
      </c>
      <c r="E4" s="2" t="s">
        <v>570</v>
      </c>
      <c r="F4" s="2" t="s">
        <v>593</v>
      </c>
      <c r="G4" s="2"/>
      <c r="H4" s="2" t="s">
        <v>591</v>
      </c>
      <c r="I4" t="s">
        <v>573</v>
      </c>
      <c r="J4" s="2"/>
    </row>
    <row r="5" spans="1:10" ht="46.5" customHeight="1" x14ac:dyDescent="0.25">
      <c r="A5" t="s">
        <v>407</v>
      </c>
      <c r="B5" t="s">
        <v>414</v>
      </c>
      <c r="C5" t="s">
        <v>418</v>
      </c>
      <c r="D5" t="s">
        <v>563</v>
      </c>
      <c r="E5" s="2" t="s">
        <v>571</v>
      </c>
      <c r="F5" s="2" t="s">
        <v>593</v>
      </c>
      <c r="G5" s="2"/>
      <c r="H5" s="2" t="s">
        <v>592</v>
      </c>
      <c r="I5" t="s">
        <v>573</v>
      </c>
      <c r="J5" s="2"/>
    </row>
    <row r="6" spans="1:10" ht="46.5" customHeight="1" x14ac:dyDescent="0.25">
      <c r="A6" t="s">
        <v>408</v>
      </c>
      <c r="B6" t="s">
        <v>415</v>
      </c>
      <c r="C6" t="s">
        <v>420</v>
      </c>
      <c r="D6" t="s">
        <v>599</v>
      </c>
      <c r="E6" t="s">
        <v>566</v>
      </c>
      <c r="F6" s="2" t="s">
        <v>565</v>
      </c>
      <c r="G6" s="2" t="s">
        <v>605</v>
      </c>
      <c r="H6" t="s">
        <v>533</v>
      </c>
      <c r="I6" t="s">
        <v>574</v>
      </c>
      <c r="J6" s="2"/>
    </row>
    <row r="7" spans="1:10" ht="46.5" customHeight="1" x14ac:dyDescent="0.25">
      <c r="A7" t="s">
        <v>409</v>
      </c>
      <c r="B7" t="s">
        <v>415</v>
      </c>
      <c r="C7" t="s">
        <v>421</v>
      </c>
      <c r="D7" t="s">
        <v>419</v>
      </c>
      <c r="E7" s="2" t="s">
        <v>534</v>
      </c>
      <c r="F7" s="2" t="s">
        <v>536</v>
      </c>
      <c r="G7" s="2"/>
      <c r="H7" s="2" t="s">
        <v>535</v>
      </c>
      <c r="I7" s="2" t="s">
        <v>532</v>
      </c>
      <c r="J7" s="2"/>
    </row>
    <row r="8" spans="1:10" ht="46.5" customHeight="1" x14ac:dyDescent="0.25">
      <c r="A8" t="s">
        <v>410</v>
      </c>
      <c r="B8" t="s">
        <v>414</v>
      </c>
      <c r="C8" t="s">
        <v>425</v>
      </c>
      <c r="D8" t="s">
        <v>601</v>
      </c>
      <c r="E8" s="2" t="s">
        <v>572</v>
      </c>
      <c r="F8" s="2" t="s">
        <v>593</v>
      </c>
      <c r="G8" s="2" t="s">
        <v>607</v>
      </c>
      <c r="H8" s="2" t="s">
        <v>594</v>
      </c>
      <c r="I8" s="2" t="s">
        <v>532</v>
      </c>
      <c r="J8" s="2"/>
    </row>
    <row r="9" spans="1:10" ht="46.5" customHeight="1" x14ac:dyDescent="0.25">
      <c r="A9" t="s">
        <v>411</v>
      </c>
      <c r="B9" t="s">
        <v>415</v>
      </c>
      <c r="C9" t="s">
        <v>423</v>
      </c>
      <c r="D9" t="s">
        <v>564</v>
      </c>
      <c r="E9" s="2" t="s">
        <v>567</v>
      </c>
      <c r="F9" s="2" t="s">
        <v>595</v>
      </c>
      <c r="G9" s="2" t="s">
        <v>609</v>
      </c>
      <c r="H9" s="2" t="s">
        <v>537</v>
      </c>
      <c r="I9" s="2" t="s">
        <v>532</v>
      </c>
      <c r="J9" s="2"/>
    </row>
    <row r="10" spans="1:10" ht="46.5" customHeight="1" x14ac:dyDescent="0.25">
      <c r="A10" t="s">
        <v>412</v>
      </c>
      <c r="B10" t="s">
        <v>414</v>
      </c>
      <c r="C10" t="s">
        <v>538</v>
      </c>
      <c r="D10" t="s">
        <v>602</v>
      </c>
      <c r="E10" s="2" t="s">
        <v>539</v>
      </c>
      <c r="F10" s="2" t="s">
        <v>596</v>
      </c>
      <c r="G10" s="2" t="s">
        <v>608</v>
      </c>
      <c r="H10" s="2" t="s">
        <v>540</v>
      </c>
      <c r="I10" t="s">
        <v>573</v>
      </c>
      <c r="J10" s="2"/>
    </row>
    <row r="11" spans="1:10" ht="46.5" customHeight="1" x14ac:dyDescent="0.25">
      <c r="A11" t="s">
        <v>413</v>
      </c>
      <c r="B11" t="s">
        <v>414</v>
      </c>
      <c r="C11" t="s">
        <v>424</v>
      </c>
      <c r="D11" t="s">
        <v>600</v>
      </c>
      <c r="E11" s="2" t="s">
        <v>568</v>
      </c>
      <c r="F11" s="2" t="s">
        <v>593</v>
      </c>
      <c r="G11" s="2" t="s">
        <v>606</v>
      </c>
      <c r="H11" s="2" t="s">
        <v>597</v>
      </c>
      <c r="I11" s="2" t="s">
        <v>532</v>
      </c>
      <c r="J1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3"/>
  <sheetViews>
    <sheetView tabSelected="1"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13.85546875" customWidth="1"/>
    <col min="2" max="2" width="43.7109375" customWidth="1"/>
    <col min="5" max="5" width="47" bestFit="1" customWidth="1"/>
    <col min="6" max="6" width="42.42578125" bestFit="1" customWidth="1"/>
  </cols>
  <sheetData>
    <row r="1" spans="1:6" s="1" customFormat="1" x14ac:dyDescent="0.25">
      <c r="A1" s="1" t="s">
        <v>521</v>
      </c>
      <c r="B1" s="1" t="s">
        <v>198</v>
      </c>
      <c r="C1" s="1" t="s">
        <v>426</v>
      </c>
      <c r="D1" s="1" t="s">
        <v>522</v>
      </c>
      <c r="E1" s="1" t="s">
        <v>519</v>
      </c>
      <c r="F1" s="1" t="s">
        <v>610</v>
      </c>
    </row>
    <row r="2" spans="1:6" x14ac:dyDescent="0.25">
      <c r="A2" t="s">
        <v>427</v>
      </c>
      <c r="B2" t="s">
        <v>428</v>
      </c>
      <c r="C2" t="s">
        <v>429</v>
      </c>
      <c r="D2" t="s">
        <v>523</v>
      </c>
      <c r="E2" t="s">
        <v>430</v>
      </c>
      <c r="F2" t="s">
        <v>428</v>
      </c>
    </row>
    <row r="3" spans="1:6" x14ac:dyDescent="0.25">
      <c r="A3" t="s">
        <v>435</v>
      </c>
      <c r="B3" t="s">
        <v>433</v>
      </c>
      <c r="C3" t="s">
        <v>429</v>
      </c>
      <c r="D3" t="s">
        <v>525</v>
      </c>
      <c r="E3" t="s">
        <v>434</v>
      </c>
      <c r="F3" t="s">
        <v>433</v>
      </c>
    </row>
    <row r="4" spans="1:6" x14ac:dyDescent="0.25">
      <c r="A4" t="s">
        <v>438</v>
      </c>
      <c r="B4" t="s">
        <v>436</v>
      </c>
      <c r="C4" t="s">
        <v>429</v>
      </c>
      <c r="D4" t="s">
        <v>526</v>
      </c>
      <c r="E4" t="s">
        <v>437</v>
      </c>
      <c r="F4" t="s">
        <v>436</v>
      </c>
    </row>
    <row r="5" spans="1:6" x14ac:dyDescent="0.25">
      <c r="A5" t="s">
        <v>432</v>
      </c>
      <c r="B5" t="s">
        <v>583</v>
      </c>
      <c r="C5" t="s">
        <v>429</v>
      </c>
      <c r="D5" t="s">
        <v>524</v>
      </c>
      <c r="E5" t="s">
        <v>431</v>
      </c>
      <c r="F5" t="s">
        <v>583</v>
      </c>
    </row>
    <row r="6" spans="1:6" x14ac:dyDescent="0.25">
      <c r="A6" t="s">
        <v>441</v>
      </c>
      <c r="B6" t="s">
        <v>439</v>
      </c>
      <c r="C6" t="s">
        <v>527</v>
      </c>
      <c r="D6">
        <v>1000</v>
      </c>
      <c r="E6" t="s">
        <v>440</v>
      </c>
      <c r="F6" t="s">
        <v>439</v>
      </c>
    </row>
    <row r="7" spans="1:6" x14ac:dyDescent="0.25">
      <c r="A7" t="s">
        <v>444</v>
      </c>
      <c r="B7" t="s">
        <v>442</v>
      </c>
      <c r="C7" t="s">
        <v>527</v>
      </c>
      <c r="D7">
        <v>1100</v>
      </c>
      <c r="E7" t="s">
        <v>443</v>
      </c>
      <c r="F7" t="s">
        <v>442</v>
      </c>
    </row>
    <row r="8" spans="1:6" x14ac:dyDescent="0.25">
      <c r="A8" t="s">
        <v>447</v>
      </c>
      <c r="B8" t="s">
        <v>445</v>
      </c>
      <c r="C8" t="s">
        <v>527</v>
      </c>
      <c r="D8">
        <v>1200</v>
      </c>
      <c r="E8" t="s">
        <v>446</v>
      </c>
      <c r="F8" t="s">
        <v>445</v>
      </c>
    </row>
    <row r="9" spans="1:6" x14ac:dyDescent="0.25">
      <c r="A9" t="s">
        <v>450</v>
      </c>
      <c r="B9" t="s">
        <v>611</v>
      </c>
      <c r="C9" t="s">
        <v>527</v>
      </c>
      <c r="D9">
        <v>1300</v>
      </c>
      <c r="E9" t="s">
        <v>449</v>
      </c>
      <c r="F9" t="s">
        <v>448</v>
      </c>
    </row>
    <row r="10" spans="1:6" x14ac:dyDescent="0.25">
      <c r="A10" t="s">
        <v>453</v>
      </c>
      <c r="B10" t="s">
        <v>451</v>
      </c>
      <c r="C10" t="s">
        <v>527</v>
      </c>
      <c r="D10">
        <v>1400</v>
      </c>
      <c r="E10" t="s">
        <v>452</v>
      </c>
      <c r="F10" t="s">
        <v>451</v>
      </c>
    </row>
    <row r="11" spans="1:6" x14ac:dyDescent="0.25">
      <c r="A11" t="s">
        <v>456</v>
      </c>
      <c r="B11" t="s">
        <v>454</v>
      </c>
      <c r="C11" t="s">
        <v>527</v>
      </c>
      <c r="D11">
        <v>1500</v>
      </c>
      <c r="E11" t="s">
        <v>455</v>
      </c>
      <c r="F11" t="s">
        <v>454</v>
      </c>
    </row>
    <row r="12" spans="1:6" x14ac:dyDescent="0.25">
      <c r="A12" t="s">
        <v>459</v>
      </c>
      <c r="B12" t="s">
        <v>457</v>
      </c>
      <c r="C12" t="s">
        <v>527</v>
      </c>
      <c r="D12">
        <v>1600</v>
      </c>
      <c r="E12" t="s">
        <v>458</v>
      </c>
      <c r="F12" t="s">
        <v>457</v>
      </c>
    </row>
    <row r="13" spans="1:6" x14ac:dyDescent="0.25">
      <c r="A13" t="s">
        <v>462</v>
      </c>
      <c r="B13" t="s">
        <v>460</v>
      </c>
      <c r="C13" t="s">
        <v>527</v>
      </c>
      <c r="D13">
        <v>1700</v>
      </c>
      <c r="E13" t="s">
        <v>461</v>
      </c>
      <c r="F13" t="s">
        <v>460</v>
      </c>
    </row>
    <row r="14" spans="1:6" x14ac:dyDescent="0.25">
      <c r="A14" t="s">
        <v>465</v>
      </c>
      <c r="B14" t="s">
        <v>463</v>
      </c>
      <c r="C14" t="s">
        <v>527</v>
      </c>
      <c r="D14">
        <v>1800</v>
      </c>
      <c r="E14" t="s">
        <v>464</v>
      </c>
      <c r="F14" t="s">
        <v>463</v>
      </c>
    </row>
    <row r="15" spans="1:6" x14ac:dyDescent="0.25">
      <c r="A15" t="s">
        <v>468</v>
      </c>
      <c r="B15" t="s">
        <v>466</v>
      </c>
      <c r="C15" t="s">
        <v>527</v>
      </c>
      <c r="D15">
        <v>1900</v>
      </c>
      <c r="E15" t="s">
        <v>467</v>
      </c>
      <c r="F15" t="s">
        <v>466</v>
      </c>
    </row>
    <row r="16" spans="1:6" x14ac:dyDescent="0.25">
      <c r="A16" t="s">
        <v>471</v>
      </c>
      <c r="B16" t="s">
        <v>469</v>
      </c>
      <c r="C16" t="s">
        <v>527</v>
      </c>
      <c r="D16">
        <v>2000</v>
      </c>
      <c r="E16" t="s">
        <v>470</v>
      </c>
      <c r="F16" t="s">
        <v>469</v>
      </c>
    </row>
    <row r="17" spans="1:6" x14ac:dyDescent="0.25">
      <c r="A17" t="s">
        <v>474</v>
      </c>
      <c r="B17" t="s">
        <v>472</v>
      </c>
      <c r="C17" t="s">
        <v>527</v>
      </c>
      <c r="D17">
        <v>2100</v>
      </c>
      <c r="E17" t="s">
        <v>473</v>
      </c>
      <c r="F17" t="s">
        <v>472</v>
      </c>
    </row>
    <row r="18" spans="1:6" x14ac:dyDescent="0.25">
      <c r="A18" t="s">
        <v>477</v>
      </c>
      <c r="B18" t="s">
        <v>475</v>
      </c>
      <c r="C18" t="s">
        <v>527</v>
      </c>
      <c r="D18">
        <v>2200</v>
      </c>
      <c r="E18" t="s">
        <v>476</v>
      </c>
      <c r="F18" t="s">
        <v>475</v>
      </c>
    </row>
    <row r="19" spans="1:6" x14ac:dyDescent="0.25">
      <c r="A19" t="s">
        <v>480</v>
      </c>
      <c r="B19" t="s">
        <v>478</v>
      </c>
      <c r="C19" t="s">
        <v>527</v>
      </c>
      <c r="D19">
        <v>2300</v>
      </c>
      <c r="E19" t="s">
        <v>479</v>
      </c>
      <c r="F19" t="s">
        <v>478</v>
      </c>
    </row>
    <row r="20" spans="1:6" x14ac:dyDescent="0.25">
      <c r="A20" t="s">
        <v>483</v>
      </c>
      <c r="B20" t="s">
        <v>481</v>
      </c>
      <c r="C20" t="s">
        <v>527</v>
      </c>
      <c r="D20">
        <v>2400</v>
      </c>
      <c r="E20" t="s">
        <v>482</v>
      </c>
      <c r="F20" t="s">
        <v>481</v>
      </c>
    </row>
    <row r="21" spans="1:6" x14ac:dyDescent="0.25">
      <c r="A21" t="s">
        <v>486</v>
      </c>
      <c r="B21" t="s">
        <v>484</v>
      </c>
      <c r="C21" t="s">
        <v>527</v>
      </c>
      <c r="D21">
        <v>2500</v>
      </c>
      <c r="E21" t="s">
        <v>485</v>
      </c>
      <c r="F21" t="s">
        <v>484</v>
      </c>
    </row>
    <row r="22" spans="1:6" x14ac:dyDescent="0.25">
      <c r="A22" t="s">
        <v>489</v>
      </c>
      <c r="B22" t="s">
        <v>487</v>
      </c>
      <c r="C22" t="s">
        <v>527</v>
      </c>
      <c r="D22">
        <v>2600</v>
      </c>
      <c r="E22" t="s">
        <v>488</v>
      </c>
      <c r="F22" t="s">
        <v>487</v>
      </c>
    </row>
    <row r="23" spans="1:6" x14ac:dyDescent="0.25">
      <c r="A23" t="s">
        <v>492</v>
      </c>
      <c r="B23" t="s">
        <v>490</v>
      </c>
      <c r="C23" t="s">
        <v>527</v>
      </c>
      <c r="D23">
        <v>2700</v>
      </c>
      <c r="E23" t="s">
        <v>491</v>
      </c>
      <c r="F23" t="s">
        <v>490</v>
      </c>
    </row>
    <row r="24" spans="1:6" x14ac:dyDescent="0.25">
      <c r="A24" t="s">
        <v>495</v>
      </c>
      <c r="B24" t="s">
        <v>493</v>
      </c>
      <c r="C24" t="s">
        <v>527</v>
      </c>
      <c r="D24">
        <v>2800</v>
      </c>
      <c r="E24" t="s">
        <v>494</v>
      </c>
      <c r="F24" t="s">
        <v>493</v>
      </c>
    </row>
    <row r="25" spans="1:6" x14ac:dyDescent="0.25">
      <c r="A25" t="s">
        <v>498</v>
      </c>
      <c r="B25" t="s">
        <v>496</v>
      </c>
      <c r="C25" t="s">
        <v>527</v>
      </c>
      <c r="D25">
        <v>2900</v>
      </c>
      <c r="E25" t="s">
        <v>497</v>
      </c>
      <c r="F25" t="s">
        <v>496</v>
      </c>
    </row>
    <row r="26" spans="1:6" x14ac:dyDescent="0.25">
      <c r="A26" t="s">
        <v>501</v>
      </c>
      <c r="B26" t="s">
        <v>612</v>
      </c>
      <c r="C26" t="s">
        <v>527</v>
      </c>
      <c r="D26">
        <v>3000</v>
      </c>
      <c r="E26" t="s">
        <v>500</v>
      </c>
      <c r="F26" t="s">
        <v>499</v>
      </c>
    </row>
    <row r="27" spans="1:6" x14ac:dyDescent="0.25">
      <c r="A27" t="s">
        <v>504</v>
      </c>
      <c r="B27" t="s">
        <v>502</v>
      </c>
      <c r="C27" t="s">
        <v>527</v>
      </c>
      <c r="D27">
        <v>3100</v>
      </c>
      <c r="E27" t="s">
        <v>503</v>
      </c>
      <c r="F27" t="s">
        <v>502</v>
      </c>
    </row>
    <row r="28" spans="1:6" x14ac:dyDescent="0.25">
      <c r="A28" t="s">
        <v>507</v>
      </c>
      <c r="B28" t="s">
        <v>505</v>
      </c>
      <c r="C28" t="s">
        <v>527</v>
      </c>
      <c r="D28">
        <v>3200</v>
      </c>
      <c r="E28" t="s">
        <v>506</v>
      </c>
      <c r="F28" t="s">
        <v>505</v>
      </c>
    </row>
    <row r="29" spans="1:6" x14ac:dyDescent="0.25">
      <c r="A29" t="s">
        <v>509</v>
      </c>
      <c r="B29" t="s">
        <v>560</v>
      </c>
      <c r="C29" t="s">
        <v>527</v>
      </c>
      <c r="D29">
        <v>3300</v>
      </c>
      <c r="E29" t="s">
        <v>508</v>
      </c>
      <c r="F29" t="s">
        <v>560</v>
      </c>
    </row>
    <row r="30" spans="1:6" x14ac:dyDescent="0.25">
      <c r="A30" t="s">
        <v>512</v>
      </c>
      <c r="B30" t="s">
        <v>510</v>
      </c>
      <c r="C30" t="s">
        <v>527</v>
      </c>
      <c r="D30">
        <v>3400</v>
      </c>
      <c r="E30" t="s">
        <v>511</v>
      </c>
      <c r="F30" t="s">
        <v>510</v>
      </c>
    </row>
    <row r="31" spans="1:6" x14ac:dyDescent="0.25">
      <c r="A31" t="s">
        <v>515</v>
      </c>
      <c r="B31" t="s">
        <v>513</v>
      </c>
      <c r="C31" t="s">
        <v>527</v>
      </c>
      <c r="D31">
        <v>3500</v>
      </c>
      <c r="E31" t="s">
        <v>514</v>
      </c>
      <c r="F31" t="s">
        <v>513</v>
      </c>
    </row>
    <row r="32" spans="1:6" x14ac:dyDescent="0.25">
      <c r="A32" t="s">
        <v>518</v>
      </c>
      <c r="B32" t="s">
        <v>516</v>
      </c>
      <c r="C32" t="s">
        <v>527</v>
      </c>
      <c r="D32">
        <v>3600</v>
      </c>
      <c r="E32" t="s">
        <v>517</v>
      </c>
      <c r="F32" t="s">
        <v>516</v>
      </c>
    </row>
    <row r="33" spans="1:6" x14ac:dyDescent="0.25">
      <c r="A33" t="s">
        <v>528</v>
      </c>
      <c r="B33" t="s">
        <v>588</v>
      </c>
      <c r="C33" t="s">
        <v>429</v>
      </c>
      <c r="D33" t="s">
        <v>529</v>
      </c>
      <c r="E33" t="s">
        <v>529</v>
      </c>
      <c r="F33" t="s">
        <v>588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96"/>
  <sheetViews>
    <sheetView workbookViewId="0">
      <pane ySplit="1" topLeftCell="A160" activePane="bottomLeft" state="frozen"/>
      <selection pane="bottomLeft" activeCell="C191" sqref="C191"/>
    </sheetView>
  </sheetViews>
  <sheetFormatPr defaultRowHeight="15" x14ac:dyDescent="0.25"/>
  <cols>
    <col min="1" max="1" width="15.42578125" bestFit="1" customWidth="1"/>
    <col min="2" max="2" width="20.42578125" customWidth="1"/>
    <col min="3" max="3" width="25.140625" customWidth="1"/>
    <col min="4" max="5" width="32" customWidth="1"/>
    <col min="7" max="7" width="8.28515625" customWidth="1"/>
    <col min="9" max="9" width="20" bestFit="1" customWidth="1"/>
  </cols>
  <sheetData>
    <row r="1" spans="1:10" s="1" customFormat="1" x14ac:dyDescent="0.25">
      <c r="A1" t="s">
        <v>195</v>
      </c>
      <c r="B1" s="1" t="s">
        <v>554</v>
      </c>
      <c r="C1" s="1" t="s">
        <v>362</v>
      </c>
      <c r="D1" s="1" t="s">
        <v>402</v>
      </c>
      <c r="E1" s="1" t="s">
        <v>198</v>
      </c>
      <c r="F1" s="1" t="s">
        <v>555</v>
      </c>
      <c r="G1" s="1" t="s">
        <v>559</v>
      </c>
      <c r="H1" s="1" t="s">
        <v>556</v>
      </c>
      <c r="I1" s="1" t="s">
        <v>557</v>
      </c>
      <c r="J1" s="1" t="s">
        <v>558</v>
      </c>
    </row>
    <row r="2" spans="1:10" x14ac:dyDescent="0.25">
      <c r="A2" t="s">
        <v>368</v>
      </c>
      <c r="B2" t="s">
        <v>363</v>
      </c>
      <c r="C2" t="s">
        <v>542</v>
      </c>
      <c r="D2" t="s">
        <v>181</v>
      </c>
      <c r="E2" t="str">
        <f>D2</f>
        <v>Andorra</v>
      </c>
      <c r="F2" t="b">
        <v>0</v>
      </c>
      <c r="G2" t="b">
        <v>0</v>
      </c>
      <c r="H2" t="b">
        <v>0</v>
      </c>
      <c r="I2" s="3" t="s">
        <v>584</v>
      </c>
      <c r="J2" t="s">
        <v>553</v>
      </c>
    </row>
    <row r="3" spans="1:10" x14ac:dyDescent="0.25">
      <c r="A3" t="s">
        <v>227</v>
      </c>
      <c r="B3" t="s">
        <v>367</v>
      </c>
      <c r="C3" t="s">
        <v>546</v>
      </c>
      <c r="D3" t="s">
        <v>1</v>
      </c>
      <c r="E3" t="str">
        <f t="shared" ref="E3:E66" si="0">D3</f>
        <v>China</v>
      </c>
      <c r="F3" t="b">
        <v>0</v>
      </c>
      <c r="G3" t="b">
        <v>0</v>
      </c>
      <c r="H3" t="b">
        <v>0</v>
      </c>
      <c r="I3" t="s">
        <v>585</v>
      </c>
      <c r="J3" t="s">
        <v>553</v>
      </c>
    </row>
    <row r="4" spans="1:10" x14ac:dyDescent="0.25">
      <c r="A4" t="s">
        <v>369</v>
      </c>
      <c r="B4" t="s">
        <v>363</v>
      </c>
      <c r="C4" t="s">
        <v>544</v>
      </c>
      <c r="D4" t="s">
        <v>180</v>
      </c>
      <c r="E4" t="str">
        <f t="shared" si="0"/>
        <v>Antigua and Barbuda</v>
      </c>
      <c r="F4" t="b">
        <v>0</v>
      </c>
      <c r="G4" t="b">
        <v>0</v>
      </c>
      <c r="H4" t="b">
        <v>0</v>
      </c>
      <c r="I4" t="s">
        <v>585</v>
      </c>
      <c r="J4" t="s">
        <v>553</v>
      </c>
    </row>
    <row r="5" spans="1:10" x14ac:dyDescent="0.25">
      <c r="A5" t="s">
        <v>203</v>
      </c>
      <c r="B5" t="s">
        <v>363</v>
      </c>
      <c r="C5" t="s">
        <v>544</v>
      </c>
      <c r="D5" t="s">
        <v>35</v>
      </c>
      <c r="E5" t="str">
        <f t="shared" si="0"/>
        <v>Argentina</v>
      </c>
      <c r="F5" t="b">
        <v>0</v>
      </c>
      <c r="G5" t="b">
        <v>0</v>
      </c>
      <c r="H5" t="b">
        <v>0</v>
      </c>
      <c r="I5" t="s">
        <v>585</v>
      </c>
      <c r="J5" t="s">
        <v>553</v>
      </c>
    </row>
    <row r="6" spans="1:10" x14ac:dyDescent="0.25">
      <c r="A6" t="s">
        <v>205</v>
      </c>
      <c r="B6" t="s">
        <v>363</v>
      </c>
      <c r="C6" t="s">
        <v>547</v>
      </c>
      <c r="D6" t="s">
        <v>11</v>
      </c>
      <c r="E6" t="str">
        <f t="shared" si="0"/>
        <v>Australia</v>
      </c>
      <c r="F6" t="s">
        <v>550</v>
      </c>
      <c r="G6" t="b">
        <v>0</v>
      </c>
      <c r="H6" t="b">
        <v>0</v>
      </c>
      <c r="I6" t="s">
        <v>584</v>
      </c>
      <c r="J6" t="s">
        <v>553</v>
      </c>
    </row>
    <row r="7" spans="1:10" x14ac:dyDescent="0.25">
      <c r="A7" t="s">
        <v>206</v>
      </c>
      <c r="B7" t="s">
        <v>363</v>
      </c>
      <c r="C7" t="s">
        <v>542</v>
      </c>
      <c r="D7" t="s">
        <v>18</v>
      </c>
      <c r="E7" t="str">
        <f t="shared" si="0"/>
        <v>Austria</v>
      </c>
      <c r="F7" t="s">
        <v>550</v>
      </c>
      <c r="G7" t="s">
        <v>551</v>
      </c>
      <c r="H7" t="s">
        <v>587</v>
      </c>
      <c r="I7" t="s">
        <v>584</v>
      </c>
      <c r="J7" t="s">
        <v>553</v>
      </c>
    </row>
    <row r="8" spans="1:10" x14ac:dyDescent="0.25">
      <c r="A8" t="s">
        <v>265</v>
      </c>
      <c r="B8" t="s">
        <v>366</v>
      </c>
      <c r="C8" t="s">
        <v>365</v>
      </c>
      <c r="D8" t="s">
        <v>26</v>
      </c>
      <c r="E8" t="str">
        <f t="shared" si="0"/>
        <v>India</v>
      </c>
      <c r="F8" t="b">
        <v>0</v>
      </c>
      <c r="G8" t="b">
        <v>0</v>
      </c>
      <c r="H8" t="b">
        <v>0</v>
      </c>
      <c r="I8" t="s">
        <v>585</v>
      </c>
      <c r="J8" t="s">
        <v>553</v>
      </c>
    </row>
    <row r="9" spans="1:10" x14ac:dyDescent="0.25">
      <c r="A9" t="s">
        <v>215</v>
      </c>
      <c r="B9" t="s">
        <v>363</v>
      </c>
      <c r="C9" t="s">
        <v>544</v>
      </c>
      <c r="D9" t="s">
        <v>89</v>
      </c>
      <c r="E9" t="str">
        <f t="shared" si="0"/>
        <v>Bahamas</v>
      </c>
      <c r="F9" t="b">
        <v>0</v>
      </c>
      <c r="G9" t="b">
        <v>0</v>
      </c>
      <c r="H9" t="b">
        <v>0</v>
      </c>
      <c r="I9" t="s">
        <v>585</v>
      </c>
      <c r="J9" t="s">
        <v>553</v>
      </c>
    </row>
    <row r="10" spans="1:10" x14ac:dyDescent="0.25">
      <c r="A10" t="s">
        <v>370</v>
      </c>
      <c r="B10" t="s">
        <v>363</v>
      </c>
      <c r="C10" t="s">
        <v>548</v>
      </c>
      <c r="D10" t="s">
        <v>176</v>
      </c>
      <c r="E10" t="str">
        <f t="shared" si="0"/>
        <v>Bahrain</v>
      </c>
      <c r="F10" t="b">
        <v>0</v>
      </c>
      <c r="G10" t="b">
        <v>0</v>
      </c>
      <c r="H10" t="b">
        <v>0</v>
      </c>
      <c r="I10" t="s">
        <v>585</v>
      </c>
      <c r="J10" t="s">
        <v>553</v>
      </c>
    </row>
    <row r="11" spans="1:10" x14ac:dyDescent="0.25">
      <c r="A11" t="s">
        <v>371</v>
      </c>
      <c r="B11" t="s">
        <v>363</v>
      </c>
      <c r="C11" t="s">
        <v>544</v>
      </c>
      <c r="D11" t="s">
        <v>117</v>
      </c>
      <c r="E11" t="str">
        <f t="shared" si="0"/>
        <v>Barbados</v>
      </c>
      <c r="F11" t="b">
        <v>0</v>
      </c>
      <c r="G11" t="b">
        <v>0</v>
      </c>
      <c r="H11" t="b">
        <v>0</v>
      </c>
      <c r="I11" t="s">
        <v>585</v>
      </c>
      <c r="J11" t="s">
        <v>553</v>
      </c>
    </row>
    <row r="12" spans="1:10" x14ac:dyDescent="0.25">
      <c r="A12" t="s">
        <v>209</v>
      </c>
      <c r="B12" t="s">
        <v>363</v>
      </c>
      <c r="C12" t="s">
        <v>542</v>
      </c>
      <c r="D12" t="s">
        <v>23</v>
      </c>
      <c r="E12" t="str">
        <f t="shared" si="0"/>
        <v>Belgium</v>
      </c>
      <c r="F12" t="s">
        <v>550</v>
      </c>
      <c r="G12" t="s">
        <v>551</v>
      </c>
      <c r="H12" t="s">
        <v>587</v>
      </c>
      <c r="I12" t="s">
        <v>584</v>
      </c>
      <c r="J12" t="s">
        <v>553</v>
      </c>
    </row>
    <row r="13" spans="1:10" x14ac:dyDescent="0.25">
      <c r="A13" t="s">
        <v>372</v>
      </c>
      <c r="B13" t="s">
        <v>363</v>
      </c>
      <c r="C13" t="s">
        <v>546</v>
      </c>
      <c r="D13" t="s">
        <v>113</v>
      </c>
      <c r="E13" t="s">
        <v>576</v>
      </c>
      <c r="F13" t="b">
        <v>0</v>
      </c>
      <c r="G13" t="b">
        <v>0</v>
      </c>
      <c r="H13" t="b">
        <v>0</v>
      </c>
      <c r="I13" t="s">
        <v>585</v>
      </c>
      <c r="J13" t="s">
        <v>553</v>
      </c>
    </row>
    <row r="14" spans="1:10" x14ac:dyDescent="0.25">
      <c r="A14" t="s">
        <v>201</v>
      </c>
      <c r="B14" t="s">
        <v>367</v>
      </c>
      <c r="C14" t="s">
        <v>542</v>
      </c>
      <c r="D14" t="s">
        <v>72</v>
      </c>
      <c r="E14" t="str">
        <f>D14</f>
        <v>Albania</v>
      </c>
      <c r="F14" t="b">
        <v>0</v>
      </c>
      <c r="G14" t="b">
        <v>0</v>
      </c>
      <c r="H14" t="b">
        <v>0</v>
      </c>
      <c r="I14" t="s">
        <v>586</v>
      </c>
      <c r="J14" t="s">
        <v>553</v>
      </c>
    </row>
    <row r="15" spans="1:10" x14ac:dyDescent="0.25">
      <c r="A15" t="s">
        <v>220</v>
      </c>
      <c r="B15" t="s">
        <v>367</v>
      </c>
      <c r="C15" t="s">
        <v>544</v>
      </c>
      <c r="D15" t="s">
        <v>13</v>
      </c>
      <c r="E15" t="str">
        <f t="shared" si="0"/>
        <v>Brazil</v>
      </c>
      <c r="F15" t="b">
        <v>0</v>
      </c>
      <c r="G15" t="b">
        <v>0</v>
      </c>
      <c r="H15" t="b">
        <v>0</v>
      </c>
      <c r="I15" t="s">
        <v>585</v>
      </c>
      <c r="J15" t="s">
        <v>553</v>
      </c>
    </row>
    <row r="16" spans="1:10" x14ac:dyDescent="0.25">
      <c r="A16" t="s">
        <v>224</v>
      </c>
      <c r="B16" t="s">
        <v>363</v>
      </c>
      <c r="C16" t="s">
        <v>214</v>
      </c>
      <c r="D16" t="s">
        <v>28</v>
      </c>
      <c r="E16" t="str">
        <f t="shared" si="0"/>
        <v>Canada</v>
      </c>
      <c r="F16" t="s">
        <v>550</v>
      </c>
      <c r="G16" t="b">
        <v>0</v>
      </c>
      <c r="H16" t="b">
        <v>0</v>
      </c>
      <c r="I16" t="s">
        <v>584</v>
      </c>
      <c r="J16" t="s">
        <v>553</v>
      </c>
    </row>
    <row r="17" spans="1:10" x14ac:dyDescent="0.25">
      <c r="A17" t="s">
        <v>226</v>
      </c>
      <c r="B17" t="s">
        <v>363</v>
      </c>
      <c r="C17" t="s">
        <v>544</v>
      </c>
      <c r="D17" t="s">
        <v>29</v>
      </c>
      <c r="E17" t="str">
        <f t="shared" si="0"/>
        <v>Chile</v>
      </c>
      <c r="F17" t="s">
        <v>550</v>
      </c>
      <c r="G17" t="b">
        <v>0</v>
      </c>
      <c r="H17" t="b">
        <v>0</v>
      </c>
      <c r="I17" t="s">
        <v>585</v>
      </c>
      <c r="J17" t="s">
        <v>553</v>
      </c>
    </row>
    <row r="18" spans="1:10" x14ac:dyDescent="0.25">
      <c r="A18" t="s">
        <v>204</v>
      </c>
      <c r="B18" t="s">
        <v>367</v>
      </c>
      <c r="C18" t="s">
        <v>545</v>
      </c>
      <c r="D18" t="s">
        <v>83</v>
      </c>
      <c r="E18" t="str">
        <f t="shared" si="0"/>
        <v>Armenia</v>
      </c>
      <c r="F18" t="b">
        <v>0</v>
      </c>
      <c r="G18" t="b">
        <v>0</v>
      </c>
      <c r="H18" t="b">
        <v>0</v>
      </c>
      <c r="I18" t="s">
        <v>586</v>
      </c>
      <c r="J18" t="s">
        <v>553</v>
      </c>
    </row>
    <row r="19" spans="1:10" x14ac:dyDescent="0.25">
      <c r="A19" t="s">
        <v>347</v>
      </c>
      <c r="B19" t="s">
        <v>367</v>
      </c>
      <c r="C19" t="s">
        <v>545</v>
      </c>
      <c r="D19" t="s">
        <v>27</v>
      </c>
      <c r="E19" t="str">
        <f t="shared" si="0"/>
        <v>Turkey</v>
      </c>
      <c r="F19" t="s">
        <v>550</v>
      </c>
      <c r="G19" t="b">
        <v>0</v>
      </c>
      <c r="H19" t="b">
        <v>0</v>
      </c>
      <c r="I19" t="s">
        <v>585</v>
      </c>
      <c r="J19" t="s">
        <v>553</v>
      </c>
    </row>
    <row r="20" spans="1:10" x14ac:dyDescent="0.25">
      <c r="A20" t="s">
        <v>261</v>
      </c>
      <c r="B20" t="s">
        <v>363</v>
      </c>
      <c r="C20" t="s">
        <v>542</v>
      </c>
      <c r="D20" t="s">
        <v>36</v>
      </c>
      <c r="E20" t="str">
        <f t="shared" si="0"/>
        <v>Croatia</v>
      </c>
      <c r="F20" t="b">
        <v>0</v>
      </c>
      <c r="G20" t="s">
        <v>552</v>
      </c>
      <c r="H20" t="s">
        <v>587</v>
      </c>
      <c r="I20" t="s">
        <v>586</v>
      </c>
      <c r="J20" t="s">
        <v>553</v>
      </c>
    </row>
    <row r="21" spans="1:10" x14ac:dyDescent="0.25">
      <c r="A21" t="s">
        <v>233</v>
      </c>
      <c r="B21" t="s">
        <v>363</v>
      </c>
      <c r="C21" t="s">
        <v>542</v>
      </c>
      <c r="D21" t="s">
        <v>74</v>
      </c>
      <c r="E21" t="str">
        <f t="shared" si="0"/>
        <v>Cyprus</v>
      </c>
      <c r="F21" t="b">
        <v>0</v>
      </c>
      <c r="G21" t="s">
        <v>552</v>
      </c>
      <c r="H21" t="s">
        <v>587</v>
      </c>
      <c r="I21" t="s">
        <v>584</v>
      </c>
      <c r="J21" t="s">
        <v>553</v>
      </c>
    </row>
    <row r="22" spans="1:10" x14ac:dyDescent="0.25">
      <c r="A22" t="s">
        <v>267</v>
      </c>
      <c r="B22" t="s">
        <v>367</v>
      </c>
      <c r="C22" t="s">
        <v>548</v>
      </c>
      <c r="D22" t="s">
        <v>39</v>
      </c>
      <c r="E22" t="str">
        <f t="shared" si="0"/>
        <v>Iran</v>
      </c>
      <c r="F22" t="b">
        <v>0</v>
      </c>
      <c r="G22" t="b">
        <v>0</v>
      </c>
      <c r="H22" t="b">
        <v>0</v>
      </c>
      <c r="I22" t="s">
        <v>585</v>
      </c>
      <c r="J22" t="s">
        <v>553</v>
      </c>
    </row>
    <row r="23" spans="1:10" x14ac:dyDescent="0.25">
      <c r="A23" t="s">
        <v>234</v>
      </c>
      <c r="B23" t="s">
        <v>363</v>
      </c>
      <c r="C23" t="s">
        <v>542</v>
      </c>
      <c r="D23" t="s">
        <v>24</v>
      </c>
      <c r="E23" t="s">
        <v>577</v>
      </c>
      <c r="F23" t="s">
        <v>550</v>
      </c>
      <c r="G23" t="s">
        <v>552</v>
      </c>
      <c r="H23" t="s">
        <v>587</v>
      </c>
      <c r="I23" t="s">
        <v>586</v>
      </c>
      <c r="J23" t="s">
        <v>553</v>
      </c>
    </row>
    <row r="24" spans="1:10" x14ac:dyDescent="0.25">
      <c r="A24" t="s">
        <v>237</v>
      </c>
      <c r="B24" t="s">
        <v>363</v>
      </c>
      <c r="C24" t="s">
        <v>542</v>
      </c>
      <c r="D24" t="s">
        <v>19</v>
      </c>
      <c r="E24" t="str">
        <f t="shared" si="0"/>
        <v>Denmark</v>
      </c>
      <c r="F24" t="s">
        <v>550</v>
      </c>
      <c r="G24" t="s">
        <v>551</v>
      </c>
      <c r="H24" t="s">
        <v>587</v>
      </c>
      <c r="I24" t="s">
        <v>584</v>
      </c>
      <c r="J24" t="s">
        <v>553</v>
      </c>
    </row>
    <row r="25" spans="1:10" x14ac:dyDescent="0.25">
      <c r="A25" t="s">
        <v>244</v>
      </c>
      <c r="B25" t="s">
        <v>363</v>
      </c>
      <c r="C25" t="s">
        <v>542</v>
      </c>
      <c r="D25" t="s">
        <v>70</v>
      </c>
      <c r="E25" t="str">
        <f t="shared" si="0"/>
        <v>Estonia</v>
      </c>
      <c r="F25" t="s">
        <v>550</v>
      </c>
      <c r="G25" t="s">
        <v>552</v>
      </c>
      <c r="H25" t="s">
        <v>587</v>
      </c>
      <c r="I25" t="s">
        <v>586</v>
      </c>
      <c r="J25" t="s">
        <v>553</v>
      </c>
    </row>
    <row r="26" spans="1:10" x14ac:dyDescent="0.25">
      <c r="A26" t="s">
        <v>246</v>
      </c>
      <c r="B26" t="s">
        <v>363</v>
      </c>
      <c r="C26" t="s">
        <v>542</v>
      </c>
      <c r="D26" t="s">
        <v>20</v>
      </c>
      <c r="E26" t="str">
        <f t="shared" si="0"/>
        <v>Finland</v>
      </c>
      <c r="F26" t="s">
        <v>550</v>
      </c>
      <c r="G26" t="s">
        <v>551</v>
      </c>
      <c r="H26" t="s">
        <v>587</v>
      </c>
      <c r="I26" t="s">
        <v>584</v>
      </c>
      <c r="J26" t="s">
        <v>553</v>
      </c>
    </row>
    <row r="27" spans="1:10" x14ac:dyDescent="0.25">
      <c r="A27" t="s">
        <v>293</v>
      </c>
      <c r="B27" t="s">
        <v>367</v>
      </c>
      <c r="C27" t="s">
        <v>214</v>
      </c>
      <c r="D27" t="s">
        <v>41</v>
      </c>
      <c r="E27" t="str">
        <f t="shared" si="0"/>
        <v>Mexico</v>
      </c>
      <c r="F27" t="s">
        <v>550</v>
      </c>
      <c r="G27" t="b">
        <v>0</v>
      </c>
      <c r="H27" t="b">
        <v>0</v>
      </c>
      <c r="I27" t="s">
        <v>585</v>
      </c>
      <c r="J27" t="s">
        <v>553</v>
      </c>
    </row>
    <row r="28" spans="1:10" x14ac:dyDescent="0.25">
      <c r="A28" t="s">
        <v>207</v>
      </c>
      <c r="B28" t="s">
        <v>367</v>
      </c>
      <c r="C28" t="s">
        <v>545</v>
      </c>
      <c r="D28" t="s">
        <v>131</v>
      </c>
      <c r="E28" t="str">
        <f t="shared" si="0"/>
        <v>Azerbaijan</v>
      </c>
      <c r="F28" t="b">
        <v>0</v>
      </c>
      <c r="G28" t="b">
        <v>0</v>
      </c>
      <c r="H28" t="b">
        <v>0</v>
      </c>
      <c r="I28" t="s">
        <v>586</v>
      </c>
      <c r="J28" t="s">
        <v>553</v>
      </c>
    </row>
    <row r="29" spans="1:10" x14ac:dyDescent="0.25">
      <c r="A29" t="s">
        <v>248</v>
      </c>
      <c r="B29" t="s">
        <v>363</v>
      </c>
      <c r="C29" t="s">
        <v>542</v>
      </c>
      <c r="D29" t="s">
        <v>7</v>
      </c>
      <c r="E29" t="str">
        <f t="shared" si="0"/>
        <v>France</v>
      </c>
      <c r="F29" t="s">
        <v>550</v>
      </c>
      <c r="G29" t="s">
        <v>551</v>
      </c>
      <c r="H29" t="s">
        <v>587</v>
      </c>
      <c r="I29" t="s">
        <v>584</v>
      </c>
      <c r="J29" t="s">
        <v>553</v>
      </c>
    </row>
    <row r="30" spans="1:10" x14ac:dyDescent="0.25">
      <c r="A30" t="s">
        <v>235</v>
      </c>
      <c r="B30" t="s">
        <v>363</v>
      </c>
      <c r="C30" t="s">
        <v>542</v>
      </c>
      <c r="D30" t="s">
        <v>4</v>
      </c>
      <c r="E30" t="str">
        <f t="shared" si="0"/>
        <v>Germany</v>
      </c>
      <c r="F30" t="s">
        <v>550</v>
      </c>
      <c r="G30" t="s">
        <v>551</v>
      </c>
      <c r="H30" t="s">
        <v>587</v>
      </c>
      <c r="I30" t="s">
        <v>584</v>
      </c>
      <c r="J30" t="s">
        <v>553</v>
      </c>
    </row>
    <row r="31" spans="1:10" x14ac:dyDescent="0.25">
      <c r="A31" t="s">
        <v>257</v>
      </c>
      <c r="B31" t="s">
        <v>363</v>
      </c>
      <c r="C31" t="s">
        <v>542</v>
      </c>
      <c r="D31" t="s">
        <v>21</v>
      </c>
      <c r="E31" t="str">
        <f t="shared" si="0"/>
        <v>Greece</v>
      </c>
      <c r="F31" t="s">
        <v>550</v>
      </c>
      <c r="G31" t="s">
        <v>551</v>
      </c>
      <c r="H31" t="s">
        <v>587</v>
      </c>
      <c r="I31" t="s">
        <v>584</v>
      </c>
      <c r="J31" t="s">
        <v>553</v>
      </c>
    </row>
    <row r="32" spans="1:10" x14ac:dyDescent="0.25">
      <c r="A32" t="s">
        <v>380</v>
      </c>
      <c r="B32" t="s">
        <v>363</v>
      </c>
      <c r="C32" t="s">
        <v>546</v>
      </c>
      <c r="D32" t="s">
        <v>16</v>
      </c>
      <c r="E32" t="str">
        <f t="shared" si="0"/>
        <v>Hong Kong</v>
      </c>
      <c r="F32" t="b">
        <v>0</v>
      </c>
      <c r="G32" t="b">
        <v>0</v>
      </c>
      <c r="H32" t="b">
        <v>0</v>
      </c>
      <c r="I32" t="s">
        <v>584</v>
      </c>
      <c r="J32" t="s">
        <v>553</v>
      </c>
    </row>
    <row r="33" spans="1:10" x14ac:dyDescent="0.25">
      <c r="A33" t="s">
        <v>359</v>
      </c>
      <c r="B33" t="s">
        <v>367</v>
      </c>
      <c r="C33" t="s">
        <v>543</v>
      </c>
      <c r="D33" t="s">
        <v>46</v>
      </c>
      <c r="E33" t="str">
        <f t="shared" si="0"/>
        <v>South Africa</v>
      </c>
      <c r="F33" t="b">
        <v>0</v>
      </c>
      <c r="G33" t="b">
        <v>0</v>
      </c>
      <c r="H33" t="b">
        <v>0</v>
      </c>
      <c r="I33" t="s">
        <v>585</v>
      </c>
      <c r="J33" t="s">
        <v>553</v>
      </c>
    </row>
    <row r="34" spans="1:10" x14ac:dyDescent="0.25">
      <c r="A34" t="s">
        <v>263</v>
      </c>
      <c r="B34" t="s">
        <v>363</v>
      </c>
      <c r="C34" t="s">
        <v>542</v>
      </c>
      <c r="D34" t="s">
        <v>38</v>
      </c>
      <c r="E34" t="str">
        <f t="shared" si="0"/>
        <v>Hungary</v>
      </c>
      <c r="F34" t="s">
        <v>550</v>
      </c>
      <c r="G34" t="s">
        <v>552</v>
      </c>
      <c r="H34" t="s">
        <v>587</v>
      </c>
      <c r="I34" t="s">
        <v>586</v>
      </c>
      <c r="J34" t="s">
        <v>553</v>
      </c>
    </row>
    <row r="35" spans="1:10" x14ac:dyDescent="0.25">
      <c r="A35" t="s">
        <v>269</v>
      </c>
      <c r="B35" t="s">
        <v>363</v>
      </c>
      <c r="C35" t="s">
        <v>542</v>
      </c>
      <c r="D35" t="s">
        <v>71</v>
      </c>
      <c r="E35" t="str">
        <f t="shared" si="0"/>
        <v>Iceland</v>
      </c>
      <c r="F35" t="s">
        <v>550</v>
      </c>
      <c r="G35" t="b">
        <v>0</v>
      </c>
      <c r="H35" t="b">
        <v>0</v>
      </c>
      <c r="I35" t="s">
        <v>584</v>
      </c>
      <c r="J35" t="s">
        <v>553</v>
      </c>
    </row>
    <row r="36" spans="1:10" x14ac:dyDescent="0.25">
      <c r="A36" t="s">
        <v>302</v>
      </c>
      <c r="B36" t="s">
        <v>367</v>
      </c>
      <c r="C36" t="s">
        <v>546</v>
      </c>
      <c r="D36" t="s">
        <v>45</v>
      </c>
      <c r="E36" t="str">
        <f t="shared" si="0"/>
        <v>Malaysia</v>
      </c>
      <c r="F36" t="b">
        <v>0</v>
      </c>
      <c r="G36" t="b">
        <v>0</v>
      </c>
      <c r="H36" t="b">
        <v>0</v>
      </c>
      <c r="I36" t="s">
        <v>585</v>
      </c>
      <c r="J36" t="s">
        <v>553</v>
      </c>
    </row>
    <row r="37" spans="1:10" x14ac:dyDescent="0.25">
      <c r="A37" t="s">
        <v>266</v>
      </c>
      <c r="B37" t="s">
        <v>363</v>
      </c>
      <c r="C37" t="s">
        <v>542</v>
      </c>
      <c r="D37" t="s">
        <v>17</v>
      </c>
      <c r="E37" t="str">
        <f t="shared" si="0"/>
        <v>Ireland</v>
      </c>
      <c r="F37" t="s">
        <v>550</v>
      </c>
      <c r="G37" t="s">
        <v>551</v>
      </c>
      <c r="H37" t="s">
        <v>587</v>
      </c>
      <c r="I37" t="s">
        <v>584</v>
      </c>
      <c r="J37" t="s">
        <v>553</v>
      </c>
    </row>
    <row r="38" spans="1:10" x14ac:dyDescent="0.25">
      <c r="A38" t="s">
        <v>270</v>
      </c>
      <c r="B38" t="s">
        <v>363</v>
      </c>
      <c r="C38" t="s">
        <v>548</v>
      </c>
      <c r="D38" t="s">
        <v>30</v>
      </c>
      <c r="E38" t="str">
        <f t="shared" si="0"/>
        <v>Israel</v>
      </c>
      <c r="F38" t="s">
        <v>550</v>
      </c>
      <c r="G38" t="b">
        <v>0</v>
      </c>
      <c r="H38" t="b">
        <v>0</v>
      </c>
      <c r="I38" t="s">
        <v>584</v>
      </c>
      <c r="J38" t="s">
        <v>553</v>
      </c>
    </row>
    <row r="39" spans="1:10" x14ac:dyDescent="0.25">
      <c r="A39" t="s">
        <v>241</v>
      </c>
      <c r="B39" t="s">
        <v>366</v>
      </c>
      <c r="C39" t="s">
        <v>549</v>
      </c>
      <c r="D39" t="s">
        <v>44</v>
      </c>
      <c r="E39" t="str">
        <f t="shared" si="0"/>
        <v>Egypt</v>
      </c>
      <c r="F39" t="b">
        <v>0</v>
      </c>
      <c r="G39" t="b">
        <v>0</v>
      </c>
      <c r="H39" t="b">
        <v>0</v>
      </c>
      <c r="I39" t="s">
        <v>585</v>
      </c>
      <c r="J39" t="s">
        <v>553</v>
      </c>
    </row>
    <row r="40" spans="1:10" x14ac:dyDescent="0.25">
      <c r="A40" t="s">
        <v>271</v>
      </c>
      <c r="B40" t="s">
        <v>363</v>
      </c>
      <c r="C40" t="s">
        <v>542</v>
      </c>
      <c r="D40" t="s">
        <v>6</v>
      </c>
      <c r="E40" t="str">
        <f t="shared" si="0"/>
        <v>Italy</v>
      </c>
      <c r="F40" t="s">
        <v>550</v>
      </c>
      <c r="G40" t="s">
        <v>551</v>
      </c>
      <c r="H40" t="s">
        <v>587</v>
      </c>
      <c r="I40" t="s">
        <v>584</v>
      </c>
      <c r="J40" t="s">
        <v>553</v>
      </c>
    </row>
    <row r="41" spans="1:10" x14ac:dyDescent="0.25">
      <c r="A41" t="s">
        <v>217</v>
      </c>
      <c r="B41" t="s">
        <v>367</v>
      </c>
      <c r="C41" t="s">
        <v>542</v>
      </c>
      <c r="D41" t="s">
        <v>68</v>
      </c>
      <c r="E41" t="str">
        <f t="shared" si="0"/>
        <v>Belarus</v>
      </c>
      <c r="F41" t="b">
        <v>0</v>
      </c>
      <c r="G41" t="b">
        <v>0</v>
      </c>
      <c r="H41" t="b">
        <v>0</v>
      </c>
      <c r="I41" t="s">
        <v>586</v>
      </c>
      <c r="J41" t="s">
        <v>553</v>
      </c>
    </row>
    <row r="42" spans="1:10" x14ac:dyDescent="0.25">
      <c r="A42" t="s">
        <v>274</v>
      </c>
      <c r="B42" t="s">
        <v>363</v>
      </c>
      <c r="C42" t="s">
        <v>546</v>
      </c>
      <c r="D42" t="s">
        <v>8</v>
      </c>
      <c r="E42" t="str">
        <f t="shared" si="0"/>
        <v>Japan</v>
      </c>
      <c r="F42" t="s">
        <v>550</v>
      </c>
      <c r="G42" t="b">
        <v>0</v>
      </c>
      <c r="H42" t="b">
        <v>0</v>
      </c>
      <c r="I42" t="s">
        <v>584</v>
      </c>
      <c r="J42" t="s">
        <v>553</v>
      </c>
    </row>
    <row r="43" spans="1:10" x14ac:dyDescent="0.25">
      <c r="A43" t="s">
        <v>216</v>
      </c>
      <c r="B43" t="s">
        <v>367</v>
      </c>
      <c r="C43" t="s">
        <v>542</v>
      </c>
      <c r="D43" t="s">
        <v>90</v>
      </c>
      <c r="E43" t="str">
        <f t="shared" si="0"/>
        <v>Bosnia and Herzegovina</v>
      </c>
      <c r="F43" t="b">
        <v>0</v>
      </c>
      <c r="G43" t="b">
        <v>0</v>
      </c>
      <c r="H43" t="b">
        <v>0</v>
      </c>
      <c r="I43" t="s">
        <v>586</v>
      </c>
      <c r="J43" t="s">
        <v>553</v>
      </c>
    </row>
    <row r="44" spans="1:10" x14ac:dyDescent="0.25">
      <c r="A44" t="s">
        <v>341</v>
      </c>
      <c r="B44" t="s">
        <v>367</v>
      </c>
      <c r="C44" t="s">
        <v>546</v>
      </c>
      <c r="D44" t="s">
        <v>49</v>
      </c>
      <c r="E44" t="str">
        <f t="shared" si="0"/>
        <v>Thailand</v>
      </c>
      <c r="F44" t="b">
        <v>0</v>
      </c>
      <c r="G44" t="b">
        <v>0</v>
      </c>
      <c r="H44" t="b">
        <v>0</v>
      </c>
      <c r="I44" t="s">
        <v>585</v>
      </c>
      <c r="J44" t="s">
        <v>553</v>
      </c>
    </row>
    <row r="45" spans="1:10" x14ac:dyDescent="0.25">
      <c r="A45" t="s">
        <v>312</v>
      </c>
      <c r="B45" t="s">
        <v>366</v>
      </c>
      <c r="C45" t="s">
        <v>365</v>
      </c>
      <c r="D45" t="s">
        <v>48</v>
      </c>
      <c r="E45" t="str">
        <f t="shared" si="0"/>
        <v>Pakistan</v>
      </c>
      <c r="F45" t="b">
        <v>0</v>
      </c>
      <c r="G45" t="b">
        <v>0</v>
      </c>
      <c r="H45" t="b">
        <v>0</v>
      </c>
      <c r="I45" t="s">
        <v>585</v>
      </c>
      <c r="J45" t="s">
        <v>553</v>
      </c>
    </row>
    <row r="46" spans="1:10" x14ac:dyDescent="0.25">
      <c r="A46" t="s">
        <v>280</v>
      </c>
      <c r="B46" t="s">
        <v>363</v>
      </c>
      <c r="C46" t="s">
        <v>548</v>
      </c>
      <c r="D46" t="s">
        <v>112</v>
      </c>
      <c r="E46" t="str">
        <f t="shared" si="0"/>
        <v>Kuwait</v>
      </c>
      <c r="F46" t="b">
        <v>0</v>
      </c>
      <c r="G46" t="b">
        <v>0</v>
      </c>
      <c r="H46" t="b">
        <v>0</v>
      </c>
      <c r="I46" t="s">
        <v>585</v>
      </c>
      <c r="J46" t="s">
        <v>553</v>
      </c>
    </row>
    <row r="47" spans="1:10" x14ac:dyDescent="0.25">
      <c r="A47" t="s">
        <v>213</v>
      </c>
      <c r="B47" t="s">
        <v>367</v>
      </c>
      <c r="C47" t="s">
        <v>542</v>
      </c>
      <c r="D47" t="s">
        <v>73</v>
      </c>
      <c r="E47" t="str">
        <f t="shared" si="0"/>
        <v>Bulgaria</v>
      </c>
      <c r="F47" t="b">
        <v>0</v>
      </c>
      <c r="G47" t="s">
        <v>552</v>
      </c>
      <c r="H47" t="s">
        <v>587</v>
      </c>
      <c r="I47" t="s">
        <v>586</v>
      </c>
      <c r="J47" t="s">
        <v>553</v>
      </c>
    </row>
    <row r="48" spans="1:10" x14ac:dyDescent="0.25">
      <c r="A48" t="s">
        <v>289</v>
      </c>
      <c r="B48" t="s">
        <v>363</v>
      </c>
      <c r="C48" t="s">
        <v>542</v>
      </c>
      <c r="D48" t="s">
        <v>121</v>
      </c>
      <c r="E48" t="str">
        <f t="shared" si="0"/>
        <v>Latvia</v>
      </c>
      <c r="F48" t="s">
        <v>550</v>
      </c>
      <c r="G48" t="s">
        <v>552</v>
      </c>
      <c r="H48" t="s">
        <v>587</v>
      </c>
      <c r="I48" t="s">
        <v>586</v>
      </c>
      <c r="J48" t="s">
        <v>553</v>
      </c>
    </row>
    <row r="49" spans="1:10" x14ac:dyDescent="0.25">
      <c r="A49" t="s">
        <v>384</v>
      </c>
      <c r="B49" t="s">
        <v>363</v>
      </c>
      <c r="C49" t="s">
        <v>542</v>
      </c>
      <c r="D49" t="s">
        <v>120</v>
      </c>
      <c r="E49" t="str">
        <f t="shared" si="0"/>
        <v>Liechtenstein</v>
      </c>
      <c r="F49" t="b">
        <v>0</v>
      </c>
      <c r="G49" t="b">
        <v>0</v>
      </c>
      <c r="H49" t="b">
        <v>0</v>
      </c>
      <c r="I49" s="3" t="s">
        <v>584</v>
      </c>
      <c r="J49" t="s">
        <v>553</v>
      </c>
    </row>
    <row r="50" spans="1:10" x14ac:dyDescent="0.25">
      <c r="A50" t="s">
        <v>230</v>
      </c>
      <c r="B50" t="s">
        <v>367</v>
      </c>
      <c r="C50" t="s">
        <v>544</v>
      </c>
      <c r="D50" t="s">
        <v>92</v>
      </c>
      <c r="E50" t="str">
        <f t="shared" si="0"/>
        <v>Colombia</v>
      </c>
      <c r="F50" t="b">
        <v>0</v>
      </c>
      <c r="G50" t="b">
        <v>0</v>
      </c>
      <c r="H50" t="b">
        <v>0</v>
      </c>
      <c r="I50" t="s">
        <v>585</v>
      </c>
      <c r="J50" t="s">
        <v>553</v>
      </c>
    </row>
    <row r="51" spans="1:10" x14ac:dyDescent="0.25">
      <c r="A51" t="s">
        <v>287</v>
      </c>
      <c r="B51" t="s">
        <v>363</v>
      </c>
      <c r="C51" t="s">
        <v>542</v>
      </c>
      <c r="D51" t="s">
        <v>110</v>
      </c>
      <c r="E51" t="str">
        <f t="shared" si="0"/>
        <v>Lithuania</v>
      </c>
      <c r="F51" t="s">
        <v>550</v>
      </c>
      <c r="G51" t="s">
        <v>552</v>
      </c>
      <c r="H51" t="s">
        <v>587</v>
      </c>
      <c r="I51" t="s">
        <v>586</v>
      </c>
      <c r="J51" t="s">
        <v>553</v>
      </c>
    </row>
    <row r="52" spans="1:10" x14ac:dyDescent="0.25">
      <c r="A52" t="s">
        <v>305</v>
      </c>
      <c r="B52" t="s">
        <v>366</v>
      </c>
      <c r="C52" t="s">
        <v>543</v>
      </c>
      <c r="D52" t="s">
        <v>51</v>
      </c>
      <c r="E52" t="str">
        <f t="shared" si="0"/>
        <v>Nigeria</v>
      </c>
      <c r="F52" t="b">
        <v>0</v>
      </c>
      <c r="G52" t="b">
        <v>0</v>
      </c>
      <c r="H52" t="b">
        <v>0</v>
      </c>
      <c r="I52" t="s">
        <v>585</v>
      </c>
      <c r="J52" t="s">
        <v>553</v>
      </c>
    </row>
    <row r="53" spans="1:10" x14ac:dyDescent="0.25">
      <c r="A53" t="s">
        <v>251</v>
      </c>
      <c r="B53" t="s">
        <v>366</v>
      </c>
      <c r="C53" t="s">
        <v>545</v>
      </c>
      <c r="D53" t="s">
        <v>102</v>
      </c>
      <c r="E53" t="str">
        <f t="shared" si="0"/>
        <v>Georgia</v>
      </c>
      <c r="F53" t="b">
        <v>0</v>
      </c>
      <c r="G53" t="b">
        <v>0</v>
      </c>
      <c r="H53" t="b">
        <v>0</v>
      </c>
      <c r="I53" t="s">
        <v>586</v>
      </c>
      <c r="J53" t="s">
        <v>553</v>
      </c>
    </row>
    <row r="54" spans="1:10" x14ac:dyDescent="0.25">
      <c r="A54" t="s">
        <v>346</v>
      </c>
      <c r="B54" t="s">
        <v>366</v>
      </c>
      <c r="C54" t="s">
        <v>549</v>
      </c>
      <c r="D54" t="s">
        <v>47</v>
      </c>
      <c r="E54" t="str">
        <f t="shared" si="0"/>
        <v>Tunisia</v>
      </c>
      <c r="F54" t="b">
        <v>0</v>
      </c>
      <c r="G54" t="b">
        <v>0</v>
      </c>
      <c r="H54" t="b">
        <v>0</v>
      </c>
      <c r="I54" t="s">
        <v>585</v>
      </c>
      <c r="J54" t="s">
        <v>553</v>
      </c>
    </row>
    <row r="55" spans="1:10" x14ac:dyDescent="0.25">
      <c r="A55" t="s">
        <v>264</v>
      </c>
      <c r="B55" t="s">
        <v>366</v>
      </c>
      <c r="C55" t="s">
        <v>546</v>
      </c>
      <c r="D55" t="s">
        <v>65</v>
      </c>
      <c r="E55" t="str">
        <f t="shared" si="0"/>
        <v>Indonesia</v>
      </c>
      <c r="F55" t="b">
        <v>0</v>
      </c>
      <c r="G55" t="b">
        <v>0</v>
      </c>
      <c r="H55" t="b">
        <v>0</v>
      </c>
      <c r="I55" t="s">
        <v>585</v>
      </c>
      <c r="J55" t="s">
        <v>553</v>
      </c>
    </row>
    <row r="56" spans="1:10" x14ac:dyDescent="0.25">
      <c r="A56" t="s">
        <v>288</v>
      </c>
      <c r="B56" t="s">
        <v>363</v>
      </c>
      <c r="C56" t="s">
        <v>542</v>
      </c>
      <c r="D56" t="s">
        <v>108</v>
      </c>
      <c r="E56" t="str">
        <f t="shared" si="0"/>
        <v>Luxembourg</v>
      </c>
      <c r="F56" t="s">
        <v>550</v>
      </c>
      <c r="G56" t="s">
        <v>551</v>
      </c>
      <c r="H56" t="s">
        <v>587</v>
      </c>
      <c r="I56" t="s">
        <v>584</v>
      </c>
      <c r="J56" t="s">
        <v>553</v>
      </c>
    </row>
    <row r="57" spans="1:10" x14ac:dyDescent="0.25">
      <c r="A57" t="s">
        <v>239</v>
      </c>
      <c r="B57" t="s">
        <v>367</v>
      </c>
      <c r="C57" t="s">
        <v>549</v>
      </c>
      <c r="D57" t="s">
        <v>76</v>
      </c>
      <c r="E57" t="str">
        <f t="shared" si="0"/>
        <v>Algeria</v>
      </c>
      <c r="F57" t="b">
        <v>0</v>
      </c>
      <c r="G57" t="b">
        <v>0</v>
      </c>
      <c r="H57" t="b">
        <v>0</v>
      </c>
      <c r="I57" t="s">
        <v>585</v>
      </c>
      <c r="J57" t="s">
        <v>553</v>
      </c>
    </row>
    <row r="58" spans="1:10" x14ac:dyDescent="0.25">
      <c r="A58" t="s">
        <v>290</v>
      </c>
      <c r="B58" t="s">
        <v>366</v>
      </c>
      <c r="C58" t="s">
        <v>549</v>
      </c>
      <c r="D58" t="s">
        <v>50</v>
      </c>
      <c r="E58" t="str">
        <f t="shared" si="0"/>
        <v>Morocco</v>
      </c>
      <c r="F58" t="b">
        <v>0</v>
      </c>
      <c r="G58" t="b">
        <v>0</v>
      </c>
      <c r="H58" t="b">
        <v>0</v>
      </c>
      <c r="I58" t="s">
        <v>585</v>
      </c>
      <c r="J58" t="s">
        <v>553</v>
      </c>
    </row>
    <row r="59" spans="1:10" x14ac:dyDescent="0.25">
      <c r="A59" t="s">
        <v>275</v>
      </c>
      <c r="B59" t="s">
        <v>367</v>
      </c>
      <c r="C59" t="s">
        <v>545</v>
      </c>
      <c r="D59" t="s">
        <v>81</v>
      </c>
      <c r="E59" t="str">
        <f t="shared" si="0"/>
        <v>Kazakhstan</v>
      </c>
      <c r="F59" t="b">
        <v>0</v>
      </c>
      <c r="G59" t="b">
        <v>0</v>
      </c>
      <c r="H59" t="b">
        <v>0</v>
      </c>
      <c r="I59" t="s">
        <v>586</v>
      </c>
      <c r="J59" t="s">
        <v>553</v>
      </c>
    </row>
    <row r="60" spans="1:10" x14ac:dyDescent="0.25">
      <c r="A60" t="s">
        <v>356</v>
      </c>
      <c r="B60" t="s">
        <v>366</v>
      </c>
      <c r="C60" t="s">
        <v>546</v>
      </c>
      <c r="D60" t="s">
        <v>63</v>
      </c>
      <c r="E60" t="s">
        <v>578</v>
      </c>
      <c r="F60" t="b">
        <v>0</v>
      </c>
      <c r="G60" t="b">
        <v>0</v>
      </c>
      <c r="H60" t="b">
        <v>0</v>
      </c>
      <c r="I60" t="s">
        <v>585</v>
      </c>
      <c r="J60" t="s">
        <v>553</v>
      </c>
    </row>
    <row r="61" spans="1:10" x14ac:dyDescent="0.25">
      <c r="A61" t="s">
        <v>232</v>
      </c>
      <c r="B61" t="s">
        <v>367</v>
      </c>
      <c r="C61" t="s">
        <v>544</v>
      </c>
      <c r="D61" t="s">
        <v>119</v>
      </c>
      <c r="E61" t="str">
        <f t="shared" si="0"/>
        <v>Cuba</v>
      </c>
      <c r="F61" t="b">
        <v>0</v>
      </c>
      <c r="G61" t="b">
        <v>0</v>
      </c>
      <c r="H61" t="b">
        <v>0</v>
      </c>
      <c r="I61" s="3" t="s">
        <v>585</v>
      </c>
      <c r="J61" t="s">
        <v>553</v>
      </c>
    </row>
    <row r="62" spans="1:10" x14ac:dyDescent="0.25">
      <c r="A62" t="s">
        <v>212</v>
      </c>
      <c r="B62" t="s">
        <v>366</v>
      </c>
      <c r="C62" t="s">
        <v>365</v>
      </c>
      <c r="D62" t="s">
        <v>53</v>
      </c>
      <c r="E62" t="str">
        <f t="shared" si="0"/>
        <v>Bangladesh</v>
      </c>
      <c r="F62" t="b">
        <v>0</v>
      </c>
      <c r="G62" t="b">
        <v>0</v>
      </c>
      <c r="H62" t="b">
        <v>0</v>
      </c>
      <c r="I62" t="s">
        <v>585</v>
      </c>
      <c r="J62" t="s">
        <v>553</v>
      </c>
    </row>
    <row r="63" spans="1:10" x14ac:dyDescent="0.25">
      <c r="A63" t="s">
        <v>388</v>
      </c>
      <c r="B63" t="s">
        <v>363</v>
      </c>
      <c r="C63" t="s">
        <v>542</v>
      </c>
      <c r="D63" t="s">
        <v>107</v>
      </c>
      <c r="E63" t="str">
        <f t="shared" si="0"/>
        <v>Malta</v>
      </c>
      <c r="F63" t="b">
        <v>0</v>
      </c>
      <c r="G63" t="s">
        <v>552</v>
      </c>
      <c r="H63" t="s">
        <v>587</v>
      </c>
      <c r="I63" t="s">
        <v>585</v>
      </c>
      <c r="J63" t="s">
        <v>553</v>
      </c>
    </row>
    <row r="64" spans="1:10" x14ac:dyDescent="0.25">
      <c r="A64" t="s">
        <v>273</v>
      </c>
      <c r="B64" t="s">
        <v>367</v>
      </c>
      <c r="C64" t="s">
        <v>548</v>
      </c>
      <c r="D64" t="s">
        <v>66</v>
      </c>
      <c r="E64" t="str">
        <f t="shared" si="0"/>
        <v>Jordan</v>
      </c>
      <c r="F64" t="b">
        <v>0</v>
      </c>
      <c r="G64" t="b">
        <v>0</v>
      </c>
      <c r="H64" t="b">
        <v>0</v>
      </c>
      <c r="I64" t="s">
        <v>585</v>
      </c>
      <c r="J64" t="s">
        <v>553</v>
      </c>
    </row>
    <row r="65" spans="1:10" x14ac:dyDescent="0.25">
      <c r="A65" t="s">
        <v>355</v>
      </c>
      <c r="B65" t="s">
        <v>367</v>
      </c>
      <c r="C65" t="s">
        <v>544</v>
      </c>
      <c r="D65" t="s">
        <v>93</v>
      </c>
      <c r="E65" t="str">
        <f t="shared" si="0"/>
        <v>Venezuela</v>
      </c>
      <c r="F65" t="b">
        <v>0</v>
      </c>
      <c r="G65" t="b">
        <v>0</v>
      </c>
      <c r="H65" t="b">
        <v>0</v>
      </c>
      <c r="I65" t="s">
        <v>585</v>
      </c>
      <c r="J65" t="s">
        <v>553</v>
      </c>
    </row>
    <row r="66" spans="1:10" x14ac:dyDescent="0.25">
      <c r="A66" t="s">
        <v>277</v>
      </c>
      <c r="B66" t="s">
        <v>366</v>
      </c>
      <c r="C66" t="s">
        <v>545</v>
      </c>
      <c r="D66" t="s">
        <v>143</v>
      </c>
      <c r="E66" t="str">
        <f t="shared" si="0"/>
        <v>Kyrgyzstan</v>
      </c>
      <c r="F66" t="b">
        <v>0</v>
      </c>
      <c r="G66" t="b">
        <v>0</v>
      </c>
      <c r="H66" t="b">
        <v>0</v>
      </c>
      <c r="I66" t="s">
        <v>586</v>
      </c>
      <c r="J66" t="s">
        <v>553</v>
      </c>
    </row>
    <row r="67" spans="1:10" x14ac:dyDescent="0.25">
      <c r="A67" t="s">
        <v>276</v>
      </c>
      <c r="B67" t="s">
        <v>366</v>
      </c>
      <c r="C67" t="s">
        <v>543</v>
      </c>
      <c r="D67" t="s">
        <v>87</v>
      </c>
      <c r="E67" t="str">
        <f t="shared" ref="E67:E130" si="1">D67</f>
        <v>Kenya</v>
      </c>
      <c r="F67" t="b">
        <v>0</v>
      </c>
      <c r="G67" t="b">
        <v>0</v>
      </c>
      <c r="H67" t="b">
        <v>0</v>
      </c>
      <c r="I67" t="s">
        <v>585</v>
      </c>
      <c r="J67" t="s">
        <v>553</v>
      </c>
    </row>
    <row r="68" spans="1:10" x14ac:dyDescent="0.25">
      <c r="A68" t="s">
        <v>385</v>
      </c>
      <c r="B68" t="s">
        <v>363</v>
      </c>
      <c r="C68" t="s">
        <v>542</v>
      </c>
      <c r="D68" t="s">
        <v>154</v>
      </c>
      <c r="E68" t="str">
        <f t="shared" si="1"/>
        <v>Monaco</v>
      </c>
      <c r="F68" t="b">
        <v>0</v>
      </c>
      <c r="G68" t="b">
        <v>0</v>
      </c>
      <c r="H68" t="b">
        <v>0</v>
      </c>
      <c r="I68" s="3" t="s">
        <v>584</v>
      </c>
      <c r="J68" t="s">
        <v>553</v>
      </c>
    </row>
    <row r="69" spans="1:10" x14ac:dyDescent="0.25">
      <c r="A69" t="s">
        <v>315</v>
      </c>
      <c r="B69" t="s">
        <v>366</v>
      </c>
      <c r="C69" t="s">
        <v>546</v>
      </c>
      <c r="D69" t="s">
        <v>59</v>
      </c>
      <c r="E69" t="str">
        <f t="shared" si="1"/>
        <v>Philippines</v>
      </c>
      <c r="F69" t="b">
        <v>0</v>
      </c>
      <c r="G69" t="b">
        <v>0</v>
      </c>
      <c r="H69" t="b">
        <v>0</v>
      </c>
      <c r="I69" t="s">
        <v>585</v>
      </c>
      <c r="J69" t="s">
        <v>553</v>
      </c>
    </row>
    <row r="70" spans="1:10" x14ac:dyDescent="0.25">
      <c r="A70" t="s">
        <v>282</v>
      </c>
      <c r="B70" t="s">
        <v>367</v>
      </c>
      <c r="C70" t="s">
        <v>548</v>
      </c>
      <c r="D70" t="s">
        <v>103</v>
      </c>
      <c r="E70" t="str">
        <f t="shared" si="1"/>
        <v>Lebanon</v>
      </c>
      <c r="F70" t="b">
        <v>0</v>
      </c>
      <c r="G70" t="b">
        <v>0</v>
      </c>
      <c r="H70" t="b">
        <v>0</v>
      </c>
      <c r="I70" t="s">
        <v>585</v>
      </c>
      <c r="J70" t="s">
        <v>553</v>
      </c>
    </row>
    <row r="71" spans="1:10" x14ac:dyDescent="0.25">
      <c r="A71" t="s">
        <v>314</v>
      </c>
      <c r="B71" t="s">
        <v>367</v>
      </c>
      <c r="C71" t="s">
        <v>544</v>
      </c>
      <c r="D71" t="s">
        <v>58</v>
      </c>
      <c r="E71" t="str">
        <f t="shared" si="1"/>
        <v>Peru</v>
      </c>
      <c r="F71" t="b">
        <v>0</v>
      </c>
      <c r="G71" t="b">
        <v>0</v>
      </c>
      <c r="H71" t="b">
        <v>0</v>
      </c>
      <c r="I71" t="s">
        <v>585</v>
      </c>
      <c r="J71" t="s">
        <v>553</v>
      </c>
    </row>
    <row r="72" spans="1:10" x14ac:dyDescent="0.25">
      <c r="A72" t="s">
        <v>245</v>
      </c>
      <c r="B72" t="s">
        <v>364</v>
      </c>
      <c r="C72" t="s">
        <v>543</v>
      </c>
      <c r="D72" t="s">
        <v>54</v>
      </c>
      <c r="E72" t="str">
        <f t="shared" si="1"/>
        <v>Ethiopia</v>
      </c>
      <c r="F72" t="b">
        <v>0</v>
      </c>
      <c r="G72" t="b">
        <v>0</v>
      </c>
      <c r="H72" t="b">
        <v>0</v>
      </c>
      <c r="I72" t="s">
        <v>585</v>
      </c>
      <c r="J72" t="s">
        <v>553</v>
      </c>
    </row>
    <row r="73" spans="1:10" x14ac:dyDescent="0.25">
      <c r="A73" t="s">
        <v>307</v>
      </c>
      <c r="B73" t="s">
        <v>363</v>
      </c>
      <c r="C73" t="s">
        <v>542</v>
      </c>
      <c r="D73" t="s">
        <v>9</v>
      </c>
      <c r="E73" t="str">
        <f t="shared" si="1"/>
        <v>Netherlands</v>
      </c>
      <c r="F73" t="s">
        <v>550</v>
      </c>
      <c r="G73" t="s">
        <v>551</v>
      </c>
      <c r="H73" t="s">
        <v>587</v>
      </c>
      <c r="I73" t="s">
        <v>584</v>
      </c>
      <c r="J73" t="s">
        <v>553</v>
      </c>
    </row>
    <row r="74" spans="1:10" x14ac:dyDescent="0.25">
      <c r="A74" t="s">
        <v>268</v>
      </c>
      <c r="B74" t="s">
        <v>367</v>
      </c>
      <c r="C74" t="s">
        <v>548</v>
      </c>
      <c r="D74" t="s">
        <v>40</v>
      </c>
      <c r="E74" t="str">
        <f t="shared" si="1"/>
        <v>Iraq</v>
      </c>
      <c r="F74" t="b">
        <v>0</v>
      </c>
      <c r="G74" t="b">
        <v>0</v>
      </c>
      <c r="H74" t="b">
        <v>0</v>
      </c>
      <c r="I74" t="s">
        <v>585</v>
      </c>
      <c r="J74" t="s">
        <v>553</v>
      </c>
    </row>
    <row r="75" spans="1:10" x14ac:dyDescent="0.25">
      <c r="A75" t="s">
        <v>310</v>
      </c>
      <c r="B75" t="s">
        <v>363</v>
      </c>
      <c r="C75" t="s">
        <v>547</v>
      </c>
      <c r="D75" t="s">
        <v>43</v>
      </c>
      <c r="E75" t="str">
        <f t="shared" si="1"/>
        <v>New Zealand</v>
      </c>
      <c r="F75" t="s">
        <v>550</v>
      </c>
      <c r="G75" t="b">
        <v>0</v>
      </c>
      <c r="H75" t="b">
        <v>0</v>
      </c>
      <c r="I75" t="s">
        <v>584</v>
      </c>
      <c r="J75" t="s">
        <v>553</v>
      </c>
    </row>
    <row r="76" spans="1:10" x14ac:dyDescent="0.25">
      <c r="A76" t="s">
        <v>308</v>
      </c>
      <c r="B76" t="s">
        <v>363</v>
      </c>
      <c r="C76" t="s">
        <v>542</v>
      </c>
      <c r="D76" t="s">
        <v>75</v>
      </c>
      <c r="E76" t="str">
        <f t="shared" si="1"/>
        <v>Norway</v>
      </c>
      <c r="F76" t="s">
        <v>550</v>
      </c>
      <c r="G76" t="b">
        <v>0</v>
      </c>
      <c r="H76" t="b">
        <v>0</v>
      </c>
      <c r="I76" t="s">
        <v>584</v>
      </c>
      <c r="J76" t="s">
        <v>553</v>
      </c>
    </row>
    <row r="77" spans="1:10" x14ac:dyDescent="0.25">
      <c r="A77" t="s">
        <v>311</v>
      </c>
      <c r="B77" t="s">
        <v>363</v>
      </c>
      <c r="C77" t="s">
        <v>548</v>
      </c>
      <c r="D77" t="s">
        <v>82</v>
      </c>
      <c r="E77" t="str">
        <f t="shared" si="1"/>
        <v>Oman</v>
      </c>
      <c r="F77" t="b">
        <v>0</v>
      </c>
      <c r="G77" t="b">
        <v>0</v>
      </c>
      <c r="H77" t="b">
        <v>0</v>
      </c>
      <c r="I77" t="s">
        <v>585</v>
      </c>
      <c r="J77" t="s">
        <v>553</v>
      </c>
    </row>
    <row r="78" spans="1:10" x14ac:dyDescent="0.25">
      <c r="A78" t="s">
        <v>391</v>
      </c>
      <c r="B78" t="s">
        <v>363</v>
      </c>
      <c r="C78" t="s">
        <v>547</v>
      </c>
      <c r="D78" t="s">
        <v>184</v>
      </c>
      <c r="E78" t="str">
        <f t="shared" si="1"/>
        <v>Palau</v>
      </c>
      <c r="F78" t="b">
        <v>0</v>
      </c>
      <c r="G78" t="b">
        <v>0</v>
      </c>
      <c r="H78" t="b">
        <v>0</v>
      </c>
      <c r="I78" s="3" t="s">
        <v>585</v>
      </c>
      <c r="J78" t="s">
        <v>553</v>
      </c>
    </row>
    <row r="79" spans="1:10" x14ac:dyDescent="0.25">
      <c r="A79" t="s">
        <v>252</v>
      </c>
      <c r="B79" t="s">
        <v>366</v>
      </c>
      <c r="C79" t="s">
        <v>543</v>
      </c>
      <c r="D79" t="s">
        <v>80</v>
      </c>
      <c r="E79" t="str">
        <f t="shared" si="1"/>
        <v>Ghana</v>
      </c>
      <c r="F79" t="b">
        <v>0</v>
      </c>
      <c r="G79" t="b">
        <v>0</v>
      </c>
      <c r="H79" t="b">
        <v>0</v>
      </c>
      <c r="I79" t="s">
        <v>585</v>
      </c>
      <c r="J79" t="s">
        <v>553</v>
      </c>
    </row>
    <row r="80" spans="1:10" x14ac:dyDescent="0.25">
      <c r="A80" t="s">
        <v>313</v>
      </c>
      <c r="B80" t="s">
        <v>363</v>
      </c>
      <c r="C80" t="s">
        <v>544</v>
      </c>
      <c r="D80" t="s">
        <v>104</v>
      </c>
      <c r="E80" t="str">
        <f t="shared" si="1"/>
        <v>Panama</v>
      </c>
      <c r="F80" t="b">
        <v>0</v>
      </c>
      <c r="G80" t="b">
        <v>0</v>
      </c>
      <c r="H80" t="b">
        <v>0</v>
      </c>
      <c r="I80" t="s">
        <v>585</v>
      </c>
      <c r="J80" t="s">
        <v>553</v>
      </c>
    </row>
    <row r="81" spans="1:10" x14ac:dyDescent="0.25">
      <c r="A81" t="s">
        <v>349</v>
      </c>
      <c r="B81" t="s">
        <v>364</v>
      </c>
      <c r="C81" t="s">
        <v>543</v>
      </c>
      <c r="D81" t="s">
        <v>99</v>
      </c>
      <c r="E81" t="str">
        <f t="shared" si="1"/>
        <v>Tanzania</v>
      </c>
      <c r="F81" t="b">
        <v>0</v>
      </c>
      <c r="G81" t="b">
        <v>0</v>
      </c>
      <c r="H81" t="b">
        <v>0</v>
      </c>
      <c r="I81" t="s">
        <v>585</v>
      </c>
      <c r="J81" t="s">
        <v>553</v>
      </c>
    </row>
    <row r="82" spans="1:10" x14ac:dyDescent="0.25">
      <c r="A82" t="s">
        <v>350</v>
      </c>
      <c r="B82" t="s">
        <v>364</v>
      </c>
      <c r="C82" t="s">
        <v>543</v>
      </c>
      <c r="D82" t="s">
        <v>61</v>
      </c>
      <c r="E82" t="str">
        <f t="shared" si="1"/>
        <v>Uganda</v>
      </c>
      <c r="F82" t="b">
        <v>0</v>
      </c>
      <c r="G82" t="b">
        <v>0</v>
      </c>
      <c r="H82" t="b">
        <v>0</v>
      </c>
      <c r="I82" t="s">
        <v>585</v>
      </c>
      <c r="J82" t="s">
        <v>553</v>
      </c>
    </row>
    <row r="83" spans="1:10" x14ac:dyDescent="0.25">
      <c r="A83" t="s">
        <v>317</v>
      </c>
      <c r="B83" t="s">
        <v>363</v>
      </c>
      <c r="C83" t="s">
        <v>542</v>
      </c>
      <c r="D83" t="s">
        <v>25</v>
      </c>
      <c r="E83" t="str">
        <f t="shared" si="1"/>
        <v>Poland</v>
      </c>
      <c r="F83" t="s">
        <v>550</v>
      </c>
      <c r="G83" t="s">
        <v>552</v>
      </c>
      <c r="H83" t="s">
        <v>587</v>
      </c>
      <c r="I83" t="s">
        <v>586</v>
      </c>
      <c r="J83" t="s">
        <v>553</v>
      </c>
    </row>
    <row r="84" spans="1:10" x14ac:dyDescent="0.25">
      <c r="A84" t="s">
        <v>228</v>
      </c>
      <c r="B84" t="s">
        <v>366</v>
      </c>
      <c r="C84" t="s">
        <v>543</v>
      </c>
      <c r="D84" t="s">
        <v>91</v>
      </c>
      <c r="E84" t="str">
        <f t="shared" si="1"/>
        <v>Cameroon</v>
      </c>
      <c r="F84" t="b">
        <v>0</v>
      </c>
      <c r="G84" t="b">
        <v>0</v>
      </c>
      <c r="H84" t="b">
        <v>0</v>
      </c>
      <c r="I84" t="s">
        <v>585</v>
      </c>
      <c r="J84" t="s">
        <v>553</v>
      </c>
    </row>
    <row r="85" spans="1:10" x14ac:dyDescent="0.25">
      <c r="A85" t="s">
        <v>294</v>
      </c>
      <c r="B85" t="s">
        <v>367</v>
      </c>
      <c r="C85" t="s">
        <v>542</v>
      </c>
      <c r="D85" t="s">
        <v>111</v>
      </c>
      <c r="E85" t="str">
        <f t="shared" si="1"/>
        <v>Macedonia</v>
      </c>
      <c r="F85" t="b">
        <v>0</v>
      </c>
      <c r="G85" t="b">
        <v>0</v>
      </c>
      <c r="H85" t="b">
        <v>0</v>
      </c>
      <c r="I85" t="s">
        <v>586</v>
      </c>
      <c r="J85" t="s">
        <v>553</v>
      </c>
    </row>
    <row r="86" spans="1:10" x14ac:dyDescent="0.25">
      <c r="A86" t="s">
        <v>291</v>
      </c>
      <c r="B86" t="s">
        <v>366</v>
      </c>
      <c r="C86" t="s">
        <v>542</v>
      </c>
      <c r="D86" t="s">
        <v>116</v>
      </c>
      <c r="E86" t="str">
        <f t="shared" si="1"/>
        <v>Moldova</v>
      </c>
      <c r="F86" t="b">
        <v>0</v>
      </c>
      <c r="G86" t="b">
        <v>0</v>
      </c>
      <c r="H86" t="b">
        <v>0</v>
      </c>
      <c r="I86" t="s">
        <v>586</v>
      </c>
      <c r="J86" t="s">
        <v>553</v>
      </c>
    </row>
    <row r="87" spans="1:10" x14ac:dyDescent="0.25">
      <c r="A87" t="s">
        <v>298</v>
      </c>
      <c r="B87" t="s">
        <v>366</v>
      </c>
      <c r="C87" t="s">
        <v>546</v>
      </c>
      <c r="D87" t="s">
        <v>42</v>
      </c>
      <c r="E87" t="str">
        <f t="shared" si="1"/>
        <v>Mongolia</v>
      </c>
      <c r="F87" t="b">
        <v>0</v>
      </c>
      <c r="G87" t="b">
        <v>0</v>
      </c>
      <c r="H87" t="b">
        <v>0</v>
      </c>
      <c r="I87" t="s">
        <v>586</v>
      </c>
      <c r="J87" t="s">
        <v>553</v>
      </c>
    </row>
    <row r="88" spans="1:10" x14ac:dyDescent="0.25">
      <c r="A88" t="s">
        <v>285</v>
      </c>
      <c r="B88" t="s">
        <v>366</v>
      </c>
      <c r="C88" t="s">
        <v>365</v>
      </c>
      <c r="D88" t="s">
        <v>106</v>
      </c>
      <c r="E88" t="str">
        <f t="shared" si="1"/>
        <v>Sri Lanka</v>
      </c>
      <c r="F88" t="b">
        <v>0</v>
      </c>
      <c r="G88" t="b">
        <v>0</v>
      </c>
      <c r="H88" t="b">
        <v>0</v>
      </c>
      <c r="I88" t="s">
        <v>585</v>
      </c>
      <c r="J88" t="s">
        <v>553</v>
      </c>
    </row>
    <row r="89" spans="1:10" x14ac:dyDescent="0.25">
      <c r="A89" t="s">
        <v>319</v>
      </c>
      <c r="B89" t="s">
        <v>363</v>
      </c>
      <c r="C89" t="s">
        <v>542</v>
      </c>
      <c r="D89" t="s">
        <v>31</v>
      </c>
      <c r="E89" t="str">
        <f t="shared" si="1"/>
        <v>Portugal</v>
      </c>
      <c r="F89" t="s">
        <v>550</v>
      </c>
      <c r="G89" t="s">
        <v>551</v>
      </c>
      <c r="H89" t="s">
        <v>587</v>
      </c>
      <c r="I89" t="s">
        <v>584</v>
      </c>
      <c r="J89" t="s">
        <v>553</v>
      </c>
    </row>
    <row r="90" spans="1:10" x14ac:dyDescent="0.25">
      <c r="A90" t="s">
        <v>240</v>
      </c>
      <c r="B90" t="s">
        <v>367</v>
      </c>
      <c r="C90" t="s">
        <v>544</v>
      </c>
      <c r="D90" t="s">
        <v>37</v>
      </c>
      <c r="E90" t="str">
        <f t="shared" si="1"/>
        <v>Ecuador</v>
      </c>
      <c r="F90" t="b">
        <v>0</v>
      </c>
      <c r="G90" t="b">
        <v>0</v>
      </c>
      <c r="H90" t="b">
        <v>0</v>
      </c>
      <c r="I90" t="s">
        <v>585</v>
      </c>
      <c r="J90" t="s">
        <v>553</v>
      </c>
    </row>
    <row r="91" spans="1:10" x14ac:dyDescent="0.25">
      <c r="A91" t="s">
        <v>297</v>
      </c>
      <c r="B91" t="s">
        <v>367</v>
      </c>
      <c r="C91" t="s">
        <v>542</v>
      </c>
      <c r="D91" t="s">
        <v>125</v>
      </c>
      <c r="E91" t="str">
        <f t="shared" si="1"/>
        <v>Montenegro</v>
      </c>
      <c r="F91" t="b">
        <v>0</v>
      </c>
      <c r="G91" t="b">
        <v>0</v>
      </c>
      <c r="H91" t="b">
        <v>0</v>
      </c>
      <c r="I91" t="s">
        <v>586</v>
      </c>
      <c r="J91" t="s">
        <v>553</v>
      </c>
    </row>
    <row r="92" spans="1:10" x14ac:dyDescent="0.25">
      <c r="A92" t="s">
        <v>309</v>
      </c>
      <c r="B92" t="s">
        <v>364</v>
      </c>
      <c r="C92" t="s">
        <v>365</v>
      </c>
      <c r="D92" t="s">
        <v>109</v>
      </c>
      <c r="E92" t="str">
        <f t="shared" si="1"/>
        <v>Nepal</v>
      </c>
      <c r="F92" t="b">
        <v>0</v>
      </c>
      <c r="G92" t="b">
        <v>0</v>
      </c>
      <c r="H92" t="b">
        <v>0</v>
      </c>
      <c r="I92" t="s">
        <v>585</v>
      </c>
      <c r="J92" t="s">
        <v>553</v>
      </c>
    </row>
    <row r="93" spans="1:10" x14ac:dyDescent="0.25">
      <c r="A93" t="s">
        <v>231</v>
      </c>
      <c r="B93" t="s">
        <v>367</v>
      </c>
      <c r="C93" t="s">
        <v>544</v>
      </c>
      <c r="D93" t="s">
        <v>84</v>
      </c>
      <c r="E93" t="str">
        <f t="shared" si="1"/>
        <v>Costa Rica</v>
      </c>
      <c r="F93" t="b">
        <v>0</v>
      </c>
      <c r="G93" t="b">
        <v>0</v>
      </c>
      <c r="H93" t="b">
        <v>0</v>
      </c>
      <c r="I93" t="s">
        <v>585</v>
      </c>
      <c r="J93" t="s">
        <v>553</v>
      </c>
    </row>
    <row r="94" spans="1:10" x14ac:dyDescent="0.25">
      <c r="A94" t="s">
        <v>322</v>
      </c>
      <c r="B94" t="s">
        <v>363</v>
      </c>
      <c r="C94" t="s">
        <v>548</v>
      </c>
      <c r="D94" t="s">
        <v>60</v>
      </c>
      <c r="E94" t="str">
        <f t="shared" si="1"/>
        <v>Qatar</v>
      </c>
      <c r="F94" t="b">
        <v>0</v>
      </c>
      <c r="G94" t="b">
        <v>0</v>
      </c>
      <c r="H94" t="b">
        <v>0</v>
      </c>
      <c r="I94" t="s">
        <v>585</v>
      </c>
      <c r="J94" t="s">
        <v>553</v>
      </c>
    </row>
    <row r="95" spans="1:10" x14ac:dyDescent="0.25">
      <c r="A95" t="s">
        <v>328</v>
      </c>
      <c r="B95" t="s">
        <v>364</v>
      </c>
      <c r="C95" t="s">
        <v>543</v>
      </c>
      <c r="D95" t="s">
        <v>79</v>
      </c>
      <c r="E95" t="str">
        <f t="shared" si="1"/>
        <v>Senegal</v>
      </c>
      <c r="F95" t="b">
        <v>0</v>
      </c>
      <c r="G95" t="b">
        <v>0</v>
      </c>
      <c r="H95" t="b">
        <v>0</v>
      </c>
      <c r="I95" t="s">
        <v>585</v>
      </c>
      <c r="J95" t="s">
        <v>553</v>
      </c>
    </row>
    <row r="96" spans="1:10" x14ac:dyDescent="0.25">
      <c r="A96" t="s">
        <v>323</v>
      </c>
      <c r="B96" t="s">
        <v>367</v>
      </c>
      <c r="C96" t="s">
        <v>542</v>
      </c>
      <c r="D96" t="s">
        <v>77</v>
      </c>
      <c r="E96" t="str">
        <f t="shared" si="1"/>
        <v>Romania</v>
      </c>
      <c r="F96" t="b">
        <v>0</v>
      </c>
      <c r="G96" t="s">
        <v>552</v>
      </c>
      <c r="H96" t="s">
        <v>587</v>
      </c>
      <c r="I96" t="s">
        <v>586</v>
      </c>
      <c r="J96" t="s">
        <v>553</v>
      </c>
    </row>
    <row r="97" spans="1:10" x14ac:dyDescent="0.25">
      <c r="A97" t="s">
        <v>324</v>
      </c>
      <c r="B97" t="s">
        <v>367</v>
      </c>
      <c r="C97" t="s">
        <v>542</v>
      </c>
      <c r="D97" t="s">
        <v>12</v>
      </c>
      <c r="E97" t="s">
        <v>579</v>
      </c>
      <c r="F97" t="b">
        <v>0</v>
      </c>
      <c r="G97" t="b">
        <v>0</v>
      </c>
      <c r="H97" t="b">
        <v>0</v>
      </c>
      <c r="I97" t="s">
        <v>586</v>
      </c>
      <c r="J97" t="s">
        <v>553</v>
      </c>
    </row>
    <row r="98" spans="1:10" x14ac:dyDescent="0.25">
      <c r="A98" t="s">
        <v>361</v>
      </c>
      <c r="B98" t="s">
        <v>364</v>
      </c>
      <c r="C98" t="s">
        <v>543</v>
      </c>
      <c r="D98" t="s">
        <v>64</v>
      </c>
      <c r="E98" t="str">
        <f t="shared" si="1"/>
        <v>Zimbabwe</v>
      </c>
      <c r="F98" t="b">
        <v>0</v>
      </c>
      <c r="G98" t="b">
        <v>0</v>
      </c>
      <c r="H98" t="b">
        <v>0</v>
      </c>
      <c r="I98" t="s">
        <v>585</v>
      </c>
      <c r="J98" t="s">
        <v>553</v>
      </c>
    </row>
    <row r="99" spans="1:10" x14ac:dyDescent="0.25">
      <c r="A99" t="s">
        <v>327</v>
      </c>
      <c r="B99" t="s">
        <v>366</v>
      </c>
      <c r="C99" t="s">
        <v>543</v>
      </c>
      <c r="D99" t="s">
        <v>126</v>
      </c>
      <c r="E99" t="str">
        <f t="shared" si="1"/>
        <v>Sudan</v>
      </c>
      <c r="F99" t="b">
        <v>0</v>
      </c>
      <c r="G99" t="b">
        <v>0</v>
      </c>
      <c r="H99" t="b">
        <v>0</v>
      </c>
      <c r="I99" t="s">
        <v>585</v>
      </c>
      <c r="J99" t="s">
        <v>553</v>
      </c>
    </row>
    <row r="100" spans="1:10" x14ac:dyDescent="0.25">
      <c r="A100" t="s">
        <v>301</v>
      </c>
      <c r="B100" t="s">
        <v>364</v>
      </c>
      <c r="C100" t="s">
        <v>543</v>
      </c>
      <c r="D100" t="s">
        <v>95</v>
      </c>
      <c r="E100" t="str">
        <f t="shared" si="1"/>
        <v>Malawi</v>
      </c>
      <c r="F100" t="b">
        <v>0</v>
      </c>
      <c r="G100" t="b">
        <v>0</v>
      </c>
      <c r="H100" t="b">
        <v>0</v>
      </c>
      <c r="I100" t="s">
        <v>585</v>
      </c>
      <c r="J100" t="s">
        <v>553</v>
      </c>
    </row>
    <row r="101" spans="1:10" x14ac:dyDescent="0.25">
      <c r="A101" t="s">
        <v>338</v>
      </c>
      <c r="B101" t="s">
        <v>364</v>
      </c>
      <c r="C101" t="s">
        <v>548</v>
      </c>
      <c r="D101" t="s">
        <v>85</v>
      </c>
      <c r="E101" t="s">
        <v>580</v>
      </c>
      <c r="F101" t="b">
        <v>0</v>
      </c>
      <c r="G101" t="b">
        <v>0</v>
      </c>
      <c r="H101" t="b">
        <v>0</v>
      </c>
      <c r="I101" t="s">
        <v>585</v>
      </c>
      <c r="J101" t="s">
        <v>553</v>
      </c>
    </row>
    <row r="102" spans="1:10" x14ac:dyDescent="0.25">
      <c r="A102" t="s">
        <v>382</v>
      </c>
      <c r="B102" t="s">
        <v>363</v>
      </c>
      <c r="C102" t="s">
        <v>544</v>
      </c>
      <c r="D102" t="s">
        <v>157</v>
      </c>
      <c r="E102" t="str">
        <f t="shared" si="1"/>
        <v>Saint Kitts and Nevis</v>
      </c>
      <c r="F102" t="b">
        <v>0</v>
      </c>
      <c r="G102" t="b">
        <v>0</v>
      </c>
      <c r="H102" t="b">
        <v>0</v>
      </c>
      <c r="I102" t="s">
        <v>585</v>
      </c>
      <c r="J102" t="s">
        <v>553</v>
      </c>
    </row>
    <row r="103" spans="1:10" x14ac:dyDescent="0.25">
      <c r="A103" t="s">
        <v>211</v>
      </c>
      <c r="B103" t="s">
        <v>364</v>
      </c>
      <c r="C103" t="s">
        <v>543</v>
      </c>
      <c r="D103" t="s">
        <v>139</v>
      </c>
      <c r="E103" t="str">
        <f t="shared" si="1"/>
        <v>Burkina Faso</v>
      </c>
      <c r="F103" t="b">
        <v>0</v>
      </c>
      <c r="G103" t="b">
        <v>0</v>
      </c>
      <c r="H103" t="b">
        <v>0</v>
      </c>
      <c r="I103" t="s">
        <v>585</v>
      </c>
      <c r="J103" t="s">
        <v>553</v>
      </c>
    </row>
    <row r="104" spans="1:10" x14ac:dyDescent="0.25">
      <c r="A104" t="s">
        <v>222</v>
      </c>
      <c r="B104" t="s">
        <v>367</v>
      </c>
      <c r="C104" t="s">
        <v>543</v>
      </c>
      <c r="D104" t="s">
        <v>98</v>
      </c>
      <c r="E104" t="str">
        <f t="shared" si="1"/>
        <v>Botswana</v>
      </c>
      <c r="F104" t="b">
        <v>0</v>
      </c>
      <c r="G104" t="b">
        <v>0</v>
      </c>
      <c r="H104" t="b">
        <v>0</v>
      </c>
      <c r="I104" t="s">
        <v>585</v>
      </c>
      <c r="J104" t="s">
        <v>553</v>
      </c>
    </row>
    <row r="105" spans="1:10" x14ac:dyDescent="0.25">
      <c r="A105" t="s">
        <v>321</v>
      </c>
      <c r="B105" t="s">
        <v>366</v>
      </c>
      <c r="C105" t="s">
        <v>548</v>
      </c>
      <c r="D105" t="s">
        <v>124</v>
      </c>
      <c r="E105" t="str">
        <f t="shared" si="1"/>
        <v>Palestine</v>
      </c>
      <c r="F105" t="b">
        <v>0</v>
      </c>
      <c r="G105" t="b">
        <v>0</v>
      </c>
      <c r="H105" t="b">
        <v>0</v>
      </c>
      <c r="I105" s="3" t="s">
        <v>585</v>
      </c>
      <c r="J105" t="s">
        <v>553</v>
      </c>
    </row>
    <row r="106" spans="1:10" x14ac:dyDescent="0.25">
      <c r="A106" t="s">
        <v>332</v>
      </c>
      <c r="B106" t="s">
        <v>367</v>
      </c>
      <c r="C106" t="s">
        <v>542</v>
      </c>
      <c r="D106" t="s">
        <v>88</v>
      </c>
      <c r="E106" t="str">
        <f t="shared" si="1"/>
        <v>Serbia</v>
      </c>
      <c r="F106" t="b">
        <v>0</v>
      </c>
      <c r="G106" t="b">
        <v>0</v>
      </c>
      <c r="H106" t="b">
        <v>0</v>
      </c>
      <c r="I106" t="s">
        <v>586</v>
      </c>
      <c r="J106" t="s">
        <v>553</v>
      </c>
    </row>
    <row r="107" spans="1:10" x14ac:dyDescent="0.25">
      <c r="A107" t="s">
        <v>373</v>
      </c>
      <c r="B107" t="s">
        <v>366</v>
      </c>
      <c r="C107" t="s">
        <v>543</v>
      </c>
      <c r="D107" t="s">
        <v>105</v>
      </c>
      <c r="E107" t="str">
        <f t="shared" si="1"/>
        <v>Cote d'Ivoire</v>
      </c>
      <c r="F107" t="b">
        <v>0</v>
      </c>
      <c r="G107" t="b">
        <v>0</v>
      </c>
      <c r="H107" t="b">
        <v>0</v>
      </c>
      <c r="I107" t="s">
        <v>585</v>
      </c>
      <c r="J107" t="s">
        <v>553</v>
      </c>
    </row>
    <row r="108" spans="1:10" x14ac:dyDescent="0.25">
      <c r="A108" t="s">
        <v>360</v>
      </c>
      <c r="B108" t="s">
        <v>366</v>
      </c>
      <c r="C108" t="s">
        <v>543</v>
      </c>
      <c r="D108" t="s">
        <v>101</v>
      </c>
      <c r="E108" t="str">
        <f t="shared" si="1"/>
        <v>Zambia</v>
      </c>
      <c r="F108" t="b">
        <v>0</v>
      </c>
      <c r="G108" t="b">
        <v>0</v>
      </c>
      <c r="H108" t="b">
        <v>0</v>
      </c>
      <c r="I108" t="s">
        <v>585</v>
      </c>
      <c r="J108" t="s">
        <v>553</v>
      </c>
    </row>
    <row r="109" spans="1:10" x14ac:dyDescent="0.25">
      <c r="A109" t="s">
        <v>394</v>
      </c>
      <c r="B109" t="s">
        <v>363</v>
      </c>
      <c r="C109" t="s">
        <v>542</v>
      </c>
      <c r="D109" t="s">
        <v>192</v>
      </c>
      <c r="E109" t="str">
        <f t="shared" si="1"/>
        <v>San Marino</v>
      </c>
      <c r="F109" t="b">
        <v>0</v>
      </c>
      <c r="G109" t="b">
        <v>0</v>
      </c>
      <c r="H109" t="b">
        <v>0</v>
      </c>
      <c r="I109" s="3" t="s">
        <v>584</v>
      </c>
      <c r="J109" t="s">
        <v>553</v>
      </c>
    </row>
    <row r="110" spans="1:10" x14ac:dyDescent="0.25">
      <c r="A110" t="s">
        <v>326</v>
      </c>
      <c r="B110" t="s">
        <v>363</v>
      </c>
      <c r="C110" t="s">
        <v>549</v>
      </c>
      <c r="D110" t="s">
        <v>32</v>
      </c>
      <c r="E110" t="str">
        <f t="shared" si="1"/>
        <v>Saudi Arabia</v>
      </c>
      <c r="F110" t="b">
        <v>0</v>
      </c>
      <c r="G110" t="b">
        <v>0</v>
      </c>
      <c r="H110" t="b">
        <v>0</v>
      </c>
      <c r="I110" t="s">
        <v>585</v>
      </c>
      <c r="J110" t="s">
        <v>553</v>
      </c>
    </row>
    <row r="111" spans="1:10" x14ac:dyDescent="0.25">
      <c r="A111" t="s">
        <v>210</v>
      </c>
      <c r="B111" t="s">
        <v>364</v>
      </c>
      <c r="C111" t="s">
        <v>543</v>
      </c>
      <c r="D111" t="s">
        <v>158</v>
      </c>
      <c r="E111" t="str">
        <f t="shared" si="1"/>
        <v>Benin</v>
      </c>
      <c r="F111" t="b">
        <v>0</v>
      </c>
      <c r="G111" t="b">
        <v>0</v>
      </c>
      <c r="H111" t="b">
        <v>0</v>
      </c>
      <c r="I111" t="s">
        <v>585</v>
      </c>
      <c r="J111" t="s">
        <v>553</v>
      </c>
    </row>
    <row r="112" spans="1:10" x14ac:dyDescent="0.25">
      <c r="A112" t="s">
        <v>396</v>
      </c>
      <c r="B112" t="s">
        <v>363</v>
      </c>
      <c r="C112" t="s">
        <v>543</v>
      </c>
      <c r="D112" t="s">
        <v>96</v>
      </c>
      <c r="E112" t="str">
        <f t="shared" si="1"/>
        <v>Seychelles</v>
      </c>
      <c r="F112" t="b">
        <v>0</v>
      </c>
      <c r="G112" t="b">
        <v>0</v>
      </c>
      <c r="H112" t="b">
        <v>0</v>
      </c>
      <c r="I112" t="s">
        <v>585</v>
      </c>
      <c r="J112" t="s">
        <v>553</v>
      </c>
    </row>
    <row r="113" spans="1:10" x14ac:dyDescent="0.25">
      <c r="A113" t="s">
        <v>272</v>
      </c>
      <c r="B113" t="s">
        <v>367</v>
      </c>
      <c r="C113" t="s">
        <v>544</v>
      </c>
      <c r="D113" t="s">
        <v>152</v>
      </c>
      <c r="E113" t="str">
        <f t="shared" si="1"/>
        <v>Jamaica</v>
      </c>
      <c r="F113" t="b">
        <v>0</v>
      </c>
      <c r="G113" t="b">
        <v>0</v>
      </c>
      <c r="H113" t="b">
        <v>0</v>
      </c>
      <c r="I113" t="s">
        <v>585</v>
      </c>
      <c r="J113" t="s">
        <v>553</v>
      </c>
    </row>
    <row r="114" spans="1:10" x14ac:dyDescent="0.25">
      <c r="A114" t="s">
        <v>229</v>
      </c>
      <c r="B114" t="s">
        <v>366</v>
      </c>
      <c r="C114" t="s">
        <v>543</v>
      </c>
      <c r="D114" t="s">
        <v>134</v>
      </c>
      <c r="E114" t="str">
        <f t="shared" si="1"/>
        <v>Congo</v>
      </c>
      <c r="F114" t="b">
        <v>0</v>
      </c>
      <c r="G114" t="b">
        <v>0</v>
      </c>
      <c r="H114" t="b">
        <v>0</v>
      </c>
      <c r="I114" t="s">
        <v>585</v>
      </c>
      <c r="J114" t="s">
        <v>553</v>
      </c>
    </row>
    <row r="115" spans="1:10" x14ac:dyDescent="0.25">
      <c r="A115" t="s">
        <v>219</v>
      </c>
      <c r="B115" t="s">
        <v>366</v>
      </c>
      <c r="C115" t="s">
        <v>544</v>
      </c>
      <c r="D115" t="s">
        <v>142</v>
      </c>
      <c r="E115" t="str">
        <f t="shared" si="1"/>
        <v>Bolivia</v>
      </c>
      <c r="F115" t="b">
        <v>0</v>
      </c>
      <c r="G115" t="b">
        <v>0</v>
      </c>
      <c r="H115" t="b">
        <v>0</v>
      </c>
      <c r="I115" t="s">
        <v>585</v>
      </c>
      <c r="J115" t="s">
        <v>553</v>
      </c>
    </row>
    <row r="116" spans="1:10" x14ac:dyDescent="0.25">
      <c r="A116" t="s">
        <v>292</v>
      </c>
      <c r="B116" t="s">
        <v>364</v>
      </c>
      <c r="C116" t="s">
        <v>543</v>
      </c>
      <c r="D116" t="s">
        <v>133</v>
      </c>
      <c r="E116" t="str">
        <f t="shared" si="1"/>
        <v>Madagascar</v>
      </c>
      <c r="F116" t="b">
        <v>0</v>
      </c>
      <c r="G116" t="b">
        <v>0</v>
      </c>
      <c r="H116" t="b">
        <v>0</v>
      </c>
      <c r="I116" t="s">
        <v>585</v>
      </c>
      <c r="J116" t="s">
        <v>553</v>
      </c>
    </row>
    <row r="117" spans="1:10" x14ac:dyDescent="0.25">
      <c r="A117" t="s">
        <v>284</v>
      </c>
      <c r="B117" t="s">
        <v>367</v>
      </c>
      <c r="C117" t="s">
        <v>549</v>
      </c>
      <c r="D117" t="s">
        <v>56</v>
      </c>
      <c r="E117" t="s">
        <v>581</v>
      </c>
      <c r="F117" t="b">
        <v>0</v>
      </c>
      <c r="G117" t="b">
        <v>0</v>
      </c>
      <c r="H117" t="b">
        <v>0</v>
      </c>
      <c r="I117" t="s">
        <v>585</v>
      </c>
      <c r="J117" t="s">
        <v>553</v>
      </c>
    </row>
    <row r="118" spans="1:10" x14ac:dyDescent="0.25">
      <c r="A118" t="s">
        <v>358</v>
      </c>
      <c r="B118" t="s">
        <v>364</v>
      </c>
      <c r="C118" t="s">
        <v>548</v>
      </c>
      <c r="D118" t="s">
        <v>67</v>
      </c>
      <c r="E118" t="str">
        <f t="shared" si="1"/>
        <v>Yemen</v>
      </c>
      <c r="F118" t="b">
        <v>0</v>
      </c>
      <c r="G118" t="b">
        <v>0</v>
      </c>
      <c r="H118" t="b">
        <v>0</v>
      </c>
      <c r="I118" t="s">
        <v>585</v>
      </c>
      <c r="J118" t="s">
        <v>553</v>
      </c>
    </row>
    <row r="119" spans="1:10" x14ac:dyDescent="0.25">
      <c r="A119" t="s">
        <v>392</v>
      </c>
      <c r="B119" t="s">
        <v>363</v>
      </c>
      <c r="C119" t="s">
        <v>546</v>
      </c>
      <c r="D119" t="s">
        <v>10</v>
      </c>
      <c r="E119" t="str">
        <f t="shared" si="1"/>
        <v>Singapore</v>
      </c>
      <c r="F119" t="b">
        <v>0</v>
      </c>
      <c r="G119" t="b">
        <v>0</v>
      </c>
      <c r="H119" t="b">
        <v>0</v>
      </c>
      <c r="I119" t="s">
        <v>584</v>
      </c>
      <c r="J119" t="s">
        <v>553</v>
      </c>
    </row>
    <row r="120" spans="1:10" x14ac:dyDescent="0.25">
      <c r="A120" t="s">
        <v>334</v>
      </c>
      <c r="B120" t="s">
        <v>363</v>
      </c>
      <c r="C120" t="s">
        <v>542</v>
      </c>
      <c r="D120" t="s">
        <v>97</v>
      </c>
      <c r="E120" t="str">
        <f t="shared" si="1"/>
        <v>Slovakia</v>
      </c>
      <c r="F120" t="s">
        <v>550</v>
      </c>
      <c r="G120" t="s">
        <v>552</v>
      </c>
      <c r="H120" t="s">
        <v>587</v>
      </c>
      <c r="I120" t="s">
        <v>586</v>
      </c>
      <c r="J120" t="s">
        <v>553</v>
      </c>
    </row>
    <row r="121" spans="1:10" x14ac:dyDescent="0.25">
      <c r="A121" t="s">
        <v>278</v>
      </c>
      <c r="B121" t="s">
        <v>366</v>
      </c>
      <c r="C121" t="s">
        <v>546</v>
      </c>
      <c r="D121" t="s">
        <v>69</v>
      </c>
      <c r="E121" t="str">
        <f t="shared" si="1"/>
        <v>Cambodia</v>
      </c>
      <c r="F121" t="b">
        <v>0</v>
      </c>
      <c r="G121" t="b">
        <v>0</v>
      </c>
      <c r="H121" t="b">
        <v>0</v>
      </c>
      <c r="I121" t="s">
        <v>585</v>
      </c>
      <c r="J121" t="s">
        <v>553</v>
      </c>
    </row>
    <row r="122" spans="1:10" x14ac:dyDescent="0.25">
      <c r="A122" t="s">
        <v>299</v>
      </c>
      <c r="B122" t="s">
        <v>364</v>
      </c>
      <c r="C122" t="s">
        <v>543</v>
      </c>
      <c r="D122" t="s">
        <v>100</v>
      </c>
      <c r="E122" t="str">
        <f t="shared" si="1"/>
        <v>Mozambique</v>
      </c>
      <c r="F122" t="b">
        <v>0</v>
      </c>
      <c r="G122" t="b">
        <v>0</v>
      </c>
      <c r="H122" t="b">
        <v>0</v>
      </c>
      <c r="I122" t="s">
        <v>585</v>
      </c>
      <c r="J122" t="s">
        <v>553</v>
      </c>
    </row>
    <row r="123" spans="1:10" x14ac:dyDescent="0.25">
      <c r="A123" t="s">
        <v>295</v>
      </c>
      <c r="B123" t="s">
        <v>364</v>
      </c>
      <c r="C123" t="s">
        <v>543</v>
      </c>
      <c r="D123" t="s">
        <v>122</v>
      </c>
      <c r="E123" t="str">
        <f t="shared" si="1"/>
        <v>Mali</v>
      </c>
      <c r="F123" t="b">
        <v>0</v>
      </c>
      <c r="G123" t="b">
        <v>0</v>
      </c>
      <c r="H123" t="b">
        <v>0</v>
      </c>
      <c r="I123" t="s">
        <v>585</v>
      </c>
      <c r="J123" t="s">
        <v>553</v>
      </c>
    </row>
    <row r="124" spans="1:10" x14ac:dyDescent="0.25">
      <c r="A124" t="s">
        <v>335</v>
      </c>
      <c r="B124" t="s">
        <v>363</v>
      </c>
      <c r="C124" t="s">
        <v>542</v>
      </c>
      <c r="D124" t="s">
        <v>33</v>
      </c>
      <c r="E124" t="str">
        <f t="shared" si="1"/>
        <v>Slovenia</v>
      </c>
      <c r="F124" t="s">
        <v>550</v>
      </c>
      <c r="G124" t="s">
        <v>552</v>
      </c>
      <c r="H124" t="s">
        <v>587</v>
      </c>
      <c r="I124" s="4" t="s">
        <v>586</v>
      </c>
      <c r="J124" t="s">
        <v>553</v>
      </c>
    </row>
    <row r="125" spans="1:10" x14ac:dyDescent="0.25">
      <c r="A125" t="s">
        <v>342</v>
      </c>
      <c r="B125" t="s">
        <v>364</v>
      </c>
      <c r="C125" t="s">
        <v>545</v>
      </c>
      <c r="D125" t="s">
        <v>167</v>
      </c>
      <c r="E125" t="str">
        <f t="shared" si="1"/>
        <v>Tajikistan</v>
      </c>
      <c r="F125" t="b">
        <v>0</v>
      </c>
      <c r="G125" t="b">
        <v>0</v>
      </c>
      <c r="H125" t="b">
        <v>0</v>
      </c>
      <c r="I125" t="s">
        <v>586</v>
      </c>
      <c r="J125" t="s">
        <v>553</v>
      </c>
    </row>
    <row r="126" spans="1:10" x14ac:dyDescent="0.25">
      <c r="A126" t="s">
        <v>247</v>
      </c>
      <c r="B126" t="s">
        <v>367</v>
      </c>
      <c r="C126" t="s">
        <v>547</v>
      </c>
      <c r="D126" t="s">
        <v>55</v>
      </c>
      <c r="E126" t="str">
        <f t="shared" si="1"/>
        <v>Fiji</v>
      </c>
      <c r="F126" t="b">
        <v>0</v>
      </c>
      <c r="G126" t="b">
        <v>0</v>
      </c>
      <c r="H126" t="b">
        <v>0</v>
      </c>
      <c r="I126" t="s">
        <v>585</v>
      </c>
      <c r="J126" t="s">
        <v>553</v>
      </c>
    </row>
    <row r="127" spans="1:10" x14ac:dyDescent="0.25">
      <c r="A127" t="s">
        <v>303</v>
      </c>
      <c r="B127" t="s">
        <v>367</v>
      </c>
      <c r="C127" t="s">
        <v>543</v>
      </c>
      <c r="D127" t="s">
        <v>57</v>
      </c>
      <c r="E127" t="str">
        <f t="shared" si="1"/>
        <v>Namibia</v>
      </c>
      <c r="F127" t="b">
        <v>0</v>
      </c>
      <c r="G127" t="b">
        <v>0</v>
      </c>
      <c r="H127" t="b">
        <v>0</v>
      </c>
      <c r="I127" t="s">
        <v>585</v>
      </c>
      <c r="J127" t="s">
        <v>553</v>
      </c>
    </row>
    <row r="128" spans="1:10" x14ac:dyDescent="0.25">
      <c r="A128" t="s">
        <v>258</v>
      </c>
      <c r="B128" t="s">
        <v>367</v>
      </c>
      <c r="C128" t="s">
        <v>544</v>
      </c>
      <c r="D128" t="s">
        <v>149</v>
      </c>
      <c r="E128" t="str">
        <f t="shared" si="1"/>
        <v>Guatemala</v>
      </c>
      <c r="F128" t="b">
        <v>0</v>
      </c>
      <c r="G128" t="b">
        <v>0</v>
      </c>
      <c r="H128" t="b">
        <v>0</v>
      </c>
      <c r="I128" t="s">
        <v>585</v>
      </c>
      <c r="J128" t="s">
        <v>553</v>
      </c>
    </row>
    <row r="129" spans="1:10" x14ac:dyDescent="0.25">
      <c r="A129" t="s">
        <v>325</v>
      </c>
      <c r="B129" t="s">
        <v>364</v>
      </c>
      <c r="C129" t="s">
        <v>543</v>
      </c>
      <c r="D129" t="s">
        <v>127</v>
      </c>
      <c r="E129" t="str">
        <f t="shared" si="1"/>
        <v>Rwanda</v>
      </c>
      <c r="F129" t="b">
        <v>0</v>
      </c>
      <c r="G129" t="b">
        <v>0</v>
      </c>
      <c r="H129" t="b">
        <v>0</v>
      </c>
      <c r="I129" t="s">
        <v>585</v>
      </c>
      <c r="J129" t="s">
        <v>553</v>
      </c>
    </row>
    <row r="130" spans="1:10" x14ac:dyDescent="0.25">
      <c r="A130" t="s">
        <v>249</v>
      </c>
      <c r="B130" t="s">
        <v>367</v>
      </c>
      <c r="C130" t="s">
        <v>543</v>
      </c>
      <c r="D130" t="s">
        <v>140</v>
      </c>
      <c r="E130" t="str">
        <f t="shared" si="1"/>
        <v>Gabon</v>
      </c>
      <c r="F130" t="b">
        <v>0</v>
      </c>
      <c r="G130" t="b">
        <v>0</v>
      </c>
      <c r="H130" t="b">
        <v>0</v>
      </c>
      <c r="I130" t="s">
        <v>585</v>
      </c>
      <c r="J130" t="s">
        <v>553</v>
      </c>
    </row>
    <row r="131" spans="1:10" x14ac:dyDescent="0.25">
      <c r="A131" t="s">
        <v>281</v>
      </c>
      <c r="B131" t="s">
        <v>366</v>
      </c>
      <c r="C131" t="s">
        <v>546</v>
      </c>
      <c r="D131" t="s">
        <v>151</v>
      </c>
      <c r="E131" t="str">
        <f t="shared" ref="E131:E194" si="2">D131</f>
        <v>Laos</v>
      </c>
      <c r="F131" t="b">
        <v>0</v>
      </c>
      <c r="G131" t="b">
        <v>0</v>
      </c>
      <c r="H131" t="b">
        <v>0</v>
      </c>
      <c r="I131" t="s">
        <v>585</v>
      </c>
      <c r="J131" t="s">
        <v>553</v>
      </c>
    </row>
    <row r="132" spans="1:10" x14ac:dyDescent="0.25">
      <c r="A132" t="s">
        <v>389</v>
      </c>
      <c r="B132" t="s">
        <v>367</v>
      </c>
      <c r="C132" t="s">
        <v>543</v>
      </c>
      <c r="D132" t="s">
        <v>118</v>
      </c>
      <c r="E132" t="str">
        <f t="shared" si="2"/>
        <v>Mauritius</v>
      </c>
      <c r="F132" t="b">
        <v>0</v>
      </c>
      <c r="G132" t="b">
        <v>0</v>
      </c>
      <c r="H132" t="b">
        <v>0</v>
      </c>
      <c r="I132" t="s">
        <v>585</v>
      </c>
      <c r="J132" t="s">
        <v>553</v>
      </c>
    </row>
    <row r="133" spans="1:10" x14ac:dyDescent="0.25">
      <c r="A133" t="s">
        <v>254</v>
      </c>
      <c r="B133" t="s">
        <v>364</v>
      </c>
      <c r="C133" t="s">
        <v>543</v>
      </c>
      <c r="D133" t="s">
        <v>168</v>
      </c>
      <c r="E133" t="str">
        <f t="shared" si="2"/>
        <v>Gambia</v>
      </c>
      <c r="F133" t="b">
        <v>0</v>
      </c>
      <c r="G133" t="b">
        <v>0</v>
      </c>
      <c r="H133" t="b">
        <v>0</v>
      </c>
      <c r="I133" t="s">
        <v>585</v>
      </c>
      <c r="J133" t="s">
        <v>553</v>
      </c>
    </row>
    <row r="134" spans="1:10" x14ac:dyDescent="0.25">
      <c r="A134" t="s">
        <v>316</v>
      </c>
      <c r="B134" t="s">
        <v>366</v>
      </c>
      <c r="C134" t="s">
        <v>547</v>
      </c>
      <c r="D134" t="s">
        <v>145</v>
      </c>
      <c r="E134" t="str">
        <f t="shared" si="2"/>
        <v>Papua New Guinea</v>
      </c>
      <c r="F134" t="b">
        <v>0</v>
      </c>
      <c r="G134" t="b">
        <v>0</v>
      </c>
      <c r="H134" t="b">
        <v>0</v>
      </c>
      <c r="I134" t="s">
        <v>585</v>
      </c>
      <c r="J134" t="s">
        <v>553</v>
      </c>
    </row>
    <row r="135" spans="1:10" x14ac:dyDescent="0.25">
      <c r="A135" t="s">
        <v>296</v>
      </c>
      <c r="B135" t="s">
        <v>366</v>
      </c>
      <c r="C135" t="s">
        <v>546</v>
      </c>
      <c r="D135" t="s">
        <v>123</v>
      </c>
      <c r="E135" t="str">
        <f t="shared" si="2"/>
        <v>Myanmar</v>
      </c>
      <c r="F135" t="b">
        <v>0</v>
      </c>
      <c r="G135" t="b">
        <v>0</v>
      </c>
      <c r="H135" t="b">
        <v>0</v>
      </c>
      <c r="I135" t="s">
        <v>585</v>
      </c>
      <c r="J135" t="s">
        <v>553</v>
      </c>
    </row>
    <row r="136" spans="1:10" x14ac:dyDescent="0.25">
      <c r="A136" t="s">
        <v>304</v>
      </c>
      <c r="B136" t="s">
        <v>364</v>
      </c>
      <c r="C136" t="s">
        <v>543</v>
      </c>
      <c r="D136" t="s">
        <v>165</v>
      </c>
      <c r="E136" t="str">
        <f t="shared" si="2"/>
        <v>Niger</v>
      </c>
      <c r="F136" t="b">
        <v>0</v>
      </c>
      <c r="G136" t="b">
        <v>0</v>
      </c>
      <c r="H136" t="b">
        <v>0</v>
      </c>
      <c r="I136" t="s">
        <v>585</v>
      </c>
      <c r="J136" t="s">
        <v>553</v>
      </c>
    </row>
    <row r="137" spans="1:10" x14ac:dyDescent="0.25">
      <c r="A137" t="s">
        <v>343</v>
      </c>
      <c r="B137" t="s">
        <v>367</v>
      </c>
      <c r="C137" t="s">
        <v>545</v>
      </c>
      <c r="D137" t="s">
        <v>185</v>
      </c>
      <c r="E137" t="str">
        <f t="shared" si="2"/>
        <v>Turkmenistan</v>
      </c>
      <c r="F137" t="b">
        <v>0</v>
      </c>
      <c r="G137" t="b">
        <v>0</v>
      </c>
      <c r="H137" t="b">
        <v>0</v>
      </c>
      <c r="I137" t="s">
        <v>586</v>
      </c>
      <c r="J137" t="s">
        <v>553</v>
      </c>
    </row>
    <row r="138" spans="1:10" x14ac:dyDescent="0.25">
      <c r="A138" t="s">
        <v>279</v>
      </c>
      <c r="B138" t="s">
        <v>363</v>
      </c>
      <c r="C138" t="s">
        <v>546</v>
      </c>
      <c r="D138" t="s">
        <v>3</v>
      </c>
      <c r="E138" t="str">
        <f t="shared" si="2"/>
        <v>South Korea</v>
      </c>
      <c r="F138" t="s">
        <v>550</v>
      </c>
      <c r="G138" t="b">
        <v>0</v>
      </c>
      <c r="H138" t="b">
        <v>0</v>
      </c>
      <c r="I138" t="s">
        <v>584</v>
      </c>
      <c r="J138" t="s">
        <v>553</v>
      </c>
    </row>
    <row r="139" spans="1:10" x14ac:dyDescent="0.25">
      <c r="A139" t="s">
        <v>320</v>
      </c>
      <c r="B139" t="s">
        <v>367</v>
      </c>
      <c r="C139" t="s">
        <v>544</v>
      </c>
      <c r="D139" t="s">
        <v>128</v>
      </c>
      <c r="E139" t="str">
        <f t="shared" si="2"/>
        <v>Paraguay</v>
      </c>
      <c r="F139" t="b">
        <v>0</v>
      </c>
      <c r="G139" t="b">
        <v>0</v>
      </c>
      <c r="H139" t="b">
        <v>0</v>
      </c>
      <c r="I139" t="s">
        <v>585</v>
      </c>
      <c r="J139" t="s">
        <v>553</v>
      </c>
    </row>
    <row r="140" spans="1:10" x14ac:dyDescent="0.25">
      <c r="A140" t="s">
        <v>340</v>
      </c>
      <c r="B140" t="s">
        <v>364</v>
      </c>
      <c r="C140" t="s">
        <v>543</v>
      </c>
      <c r="D140" t="s">
        <v>166</v>
      </c>
      <c r="E140" t="str">
        <f t="shared" si="2"/>
        <v>Togo</v>
      </c>
      <c r="F140" t="b">
        <v>0</v>
      </c>
      <c r="G140" t="b">
        <v>0</v>
      </c>
      <c r="H140" t="b">
        <v>0</v>
      </c>
      <c r="I140" t="s">
        <v>585</v>
      </c>
      <c r="J140" t="s">
        <v>553</v>
      </c>
    </row>
    <row r="141" spans="1:10" x14ac:dyDescent="0.25">
      <c r="A141" t="s">
        <v>243</v>
      </c>
      <c r="B141" t="s">
        <v>363</v>
      </c>
      <c r="C141" t="s">
        <v>542</v>
      </c>
      <c r="D141" t="s">
        <v>5</v>
      </c>
      <c r="E141" t="str">
        <f t="shared" si="2"/>
        <v>Spain</v>
      </c>
      <c r="F141" t="s">
        <v>550</v>
      </c>
      <c r="G141" t="s">
        <v>551</v>
      </c>
      <c r="H141" t="s">
        <v>587</v>
      </c>
      <c r="I141" t="s">
        <v>584</v>
      </c>
      <c r="J141" t="s">
        <v>553</v>
      </c>
    </row>
    <row r="142" spans="1:10" x14ac:dyDescent="0.25">
      <c r="A142" t="s">
        <v>306</v>
      </c>
      <c r="B142" t="s">
        <v>366</v>
      </c>
      <c r="C142" t="s">
        <v>544</v>
      </c>
      <c r="D142" t="s">
        <v>141</v>
      </c>
      <c r="E142" t="str">
        <f t="shared" si="2"/>
        <v>Nicaragua</v>
      </c>
      <c r="F142" t="b">
        <v>0</v>
      </c>
      <c r="G142" t="b">
        <v>0</v>
      </c>
      <c r="H142" t="b">
        <v>0</v>
      </c>
      <c r="I142" t="s">
        <v>585</v>
      </c>
      <c r="J142" t="s">
        <v>553</v>
      </c>
    </row>
    <row r="143" spans="1:10" x14ac:dyDescent="0.25">
      <c r="A143" t="s">
        <v>379</v>
      </c>
      <c r="B143" t="s">
        <v>367</v>
      </c>
      <c r="C143" t="s">
        <v>544</v>
      </c>
      <c r="D143" t="s">
        <v>162</v>
      </c>
      <c r="E143" t="str">
        <f t="shared" si="2"/>
        <v>Grenada</v>
      </c>
      <c r="F143" t="b">
        <v>0</v>
      </c>
      <c r="G143" t="b">
        <v>0</v>
      </c>
      <c r="H143" t="b">
        <v>0</v>
      </c>
      <c r="I143" t="s">
        <v>585</v>
      </c>
      <c r="J143" t="s">
        <v>553</v>
      </c>
    </row>
    <row r="144" spans="1:10" x14ac:dyDescent="0.25">
      <c r="A144" t="s">
        <v>351</v>
      </c>
      <c r="B144" t="s">
        <v>366</v>
      </c>
      <c r="C144" t="s">
        <v>542</v>
      </c>
      <c r="D144" t="s">
        <v>34</v>
      </c>
      <c r="E144" t="str">
        <f t="shared" si="2"/>
        <v>Ukraine</v>
      </c>
      <c r="F144" t="b">
        <v>0</v>
      </c>
      <c r="G144" t="b">
        <v>0</v>
      </c>
      <c r="H144" t="b">
        <v>0</v>
      </c>
      <c r="I144" t="s">
        <v>586</v>
      </c>
      <c r="J144" t="s">
        <v>553</v>
      </c>
    </row>
    <row r="145" spans="1:10" x14ac:dyDescent="0.25">
      <c r="A145" t="s">
        <v>238</v>
      </c>
      <c r="B145" t="s">
        <v>367</v>
      </c>
      <c r="C145" t="s">
        <v>544</v>
      </c>
      <c r="D145" t="s">
        <v>130</v>
      </c>
      <c r="E145" t="str">
        <f t="shared" si="2"/>
        <v>Dominican Republic</v>
      </c>
      <c r="F145" t="b">
        <v>0</v>
      </c>
      <c r="G145" t="b">
        <v>0</v>
      </c>
      <c r="H145" t="b">
        <v>0</v>
      </c>
      <c r="I145" t="s">
        <v>585</v>
      </c>
      <c r="J145" t="s">
        <v>553</v>
      </c>
    </row>
    <row r="146" spans="1:10" x14ac:dyDescent="0.25">
      <c r="A146" t="s">
        <v>330</v>
      </c>
      <c r="B146" t="s">
        <v>366</v>
      </c>
      <c r="C146" t="s">
        <v>544</v>
      </c>
      <c r="D146" t="s">
        <v>132</v>
      </c>
      <c r="E146" t="str">
        <f t="shared" si="2"/>
        <v>El Salvador</v>
      </c>
      <c r="F146" t="b">
        <v>0</v>
      </c>
      <c r="G146" t="b">
        <v>0</v>
      </c>
      <c r="H146" t="b">
        <v>0</v>
      </c>
      <c r="I146" t="s">
        <v>585</v>
      </c>
      <c r="J146" t="s">
        <v>553</v>
      </c>
    </row>
    <row r="147" spans="1:10" x14ac:dyDescent="0.25">
      <c r="A147" t="s">
        <v>337</v>
      </c>
      <c r="B147" t="s">
        <v>366</v>
      </c>
      <c r="C147" t="s">
        <v>543</v>
      </c>
      <c r="D147" t="s">
        <v>137</v>
      </c>
      <c r="E147" t="str">
        <f t="shared" si="2"/>
        <v>Swaziland</v>
      </c>
      <c r="F147" t="b">
        <v>0</v>
      </c>
      <c r="G147" t="b">
        <v>0</v>
      </c>
      <c r="H147" t="b">
        <v>0</v>
      </c>
      <c r="I147" t="s">
        <v>585</v>
      </c>
      <c r="J147" t="s">
        <v>553</v>
      </c>
    </row>
    <row r="148" spans="1:10" x14ac:dyDescent="0.25">
      <c r="A148" t="s">
        <v>336</v>
      </c>
      <c r="B148" t="s">
        <v>363</v>
      </c>
      <c r="C148" t="s">
        <v>542</v>
      </c>
      <c r="D148" t="s">
        <v>14</v>
      </c>
      <c r="E148" t="str">
        <f t="shared" si="2"/>
        <v>Sweden</v>
      </c>
      <c r="F148" t="s">
        <v>550</v>
      </c>
      <c r="G148" t="s">
        <v>551</v>
      </c>
      <c r="H148" t="s">
        <v>587</v>
      </c>
      <c r="I148" t="s">
        <v>584</v>
      </c>
      <c r="J148" t="s">
        <v>553</v>
      </c>
    </row>
    <row r="149" spans="1:10" x14ac:dyDescent="0.25">
      <c r="A149" t="s">
        <v>260</v>
      </c>
      <c r="B149" t="s">
        <v>366</v>
      </c>
      <c r="C149" t="s">
        <v>544</v>
      </c>
      <c r="D149" t="s">
        <v>146</v>
      </c>
      <c r="E149" t="str">
        <f t="shared" si="2"/>
        <v>Honduras</v>
      </c>
      <c r="F149" t="b">
        <v>0</v>
      </c>
      <c r="G149" t="b">
        <v>0</v>
      </c>
      <c r="H149" t="b">
        <v>0</v>
      </c>
      <c r="I149" t="s">
        <v>585</v>
      </c>
      <c r="J149" t="s">
        <v>553</v>
      </c>
    </row>
    <row r="150" spans="1:10" x14ac:dyDescent="0.25">
      <c r="A150" t="s">
        <v>199</v>
      </c>
      <c r="B150" t="s">
        <v>364</v>
      </c>
      <c r="C150" t="s">
        <v>365</v>
      </c>
      <c r="D150" t="s">
        <v>159</v>
      </c>
      <c r="E150" t="str">
        <f t="shared" si="2"/>
        <v>Afghanistan</v>
      </c>
      <c r="F150" t="b">
        <v>0</v>
      </c>
      <c r="G150" t="b">
        <v>0</v>
      </c>
      <c r="H150" t="b">
        <v>0</v>
      </c>
      <c r="I150" t="s">
        <v>585</v>
      </c>
      <c r="J150" t="s">
        <v>553</v>
      </c>
    </row>
    <row r="151" spans="1:10" x14ac:dyDescent="0.25">
      <c r="A151" t="s">
        <v>262</v>
      </c>
      <c r="B151" t="s">
        <v>364</v>
      </c>
      <c r="C151" t="s">
        <v>544</v>
      </c>
      <c r="D151" t="s">
        <v>163</v>
      </c>
      <c r="E151" t="str">
        <f t="shared" si="2"/>
        <v>Haiti</v>
      </c>
      <c r="F151" t="b">
        <v>0</v>
      </c>
      <c r="G151" t="b">
        <v>0</v>
      </c>
      <c r="H151" t="b">
        <v>0</v>
      </c>
      <c r="I151" t="s">
        <v>585</v>
      </c>
      <c r="J151" t="s">
        <v>553</v>
      </c>
    </row>
    <row r="152" spans="1:10" x14ac:dyDescent="0.25">
      <c r="A152" t="s">
        <v>200</v>
      </c>
      <c r="B152" t="s">
        <v>366</v>
      </c>
      <c r="C152" t="s">
        <v>543</v>
      </c>
      <c r="D152" t="s">
        <v>147</v>
      </c>
      <c r="E152" t="str">
        <f t="shared" si="2"/>
        <v>Angola</v>
      </c>
      <c r="F152" t="b">
        <v>0</v>
      </c>
      <c r="G152" t="b">
        <v>0</v>
      </c>
      <c r="H152" t="b">
        <v>0</v>
      </c>
      <c r="I152" t="s">
        <v>585</v>
      </c>
      <c r="J152" t="s">
        <v>553</v>
      </c>
    </row>
    <row r="153" spans="1:10" x14ac:dyDescent="0.25">
      <c r="A153" t="s">
        <v>253</v>
      </c>
      <c r="B153" t="s">
        <v>364</v>
      </c>
      <c r="C153" t="s">
        <v>543</v>
      </c>
      <c r="D153" t="s">
        <v>144</v>
      </c>
      <c r="E153" t="str">
        <f t="shared" si="2"/>
        <v>Guinea</v>
      </c>
      <c r="F153" t="b">
        <v>0</v>
      </c>
      <c r="G153" t="b">
        <v>0</v>
      </c>
      <c r="H153" t="b">
        <v>0</v>
      </c>
      <c r="I153" t="s">
        <v>585</v>
      </c>
      <c r="J153" t="s">
        <v>553</v>
      </c>
    </row>
    <row r="154" spans="1:10" x14ac:dyDescent="0.25">
      <c r="A154" t="s">
        <v>329</v>
      </c>
      <c r="B154" t="s">
        <v>364</v>
      </c>
      <c r="C154" t="s">
        <v>543</v>
      </c>
      <c r="D154" t="s">
        <v>170</v>
      </c>
      <c r="E154" t="str">
        <f t="shared" si="2"/>
        <v>Sierra Leone</v>
      </c>
      <c r="F154" t="b">
        <v>0</v>
      </c>
      <c r="G154" t="b">
        <v>0</v>
      </c>
      <c r="H154" t="b">
        <v>0</v>
      </c>
      <c r="I154" t="s">
        <v>585</v>
      </c>
      <c r="J154" t="s">
        <v>553</v>
      </c>
    </row>
    <row r="155" spans="1:10" x14ac:dyDescent="0.25">
      <c r="A155" t="s">
        <v>374</v>
      </c>
      <c r="B155" t="s">
        <v>364</v>
      </c>
      <c r="C155" t="s">
        <v>543</v>
      </c>
      <c r="D155" t="s">
        <v>150</v>
      </c>
      <c r="E155" t="str">
        <f t="shared" si="2"/>
        <v>Democratic Republic Congo</v>
      </c>
      <c r="F155" t="b">
        <v>0</v>
      </c>
      <c r="G155" t="b">
        <v>0</v>
      </c>
      <c r="H155" t="b">
        <v>0</v>
      </c>
      <c r="I155" t="s">
        <v>585</v>
      </c>
      <c r="J155" t="s">
        <v>553</v>
      </c>
    </row>
    <row r="156" spans="1:10" x14ac:dyDescent="0.25">
      <c r="A156" t="s">
        <v>221</v>
      </c>
      <c r="B156" t="s">
        <v>366</v>
      </c>
      <c r="C156" t="s">
        <v>365</v>
      </c>
      <c r="D156" t="s">
        <v>160</v>
      </c>
      <c r="E156" t="str">
        <f t="shared" si="2"/>
        <v>Bhutan</v>
      </c>
      <c r="F156" t="b">
        <v>0</v>
      </c>
      <c r="G156" t="b">
        <v>0</v>
      </c>
      <c r="H156" t="b">
        <v>0</v>
      </c>
      <c r="I156" t="s">
        <v>585</v>
      </c>
      <c r="J156" t="s">
        <v>553</v>
      </c>
    </row>
    <row r="157" spans="1:10" x14ac:dyDescent="0.25">
      <c r="A157" t="s">
        <v>318</v>
      </c>
      <c r="B157" t="s">
        <v>364</v>
      </c>
      <c r="C157" t="s">
        <v>546</v>
      </c>
      <c r="D157" t="s">
        <v>175</v>
      </c>
      <c r="E157" t="str">
        <f t="shared" si="2"/>
        <v>North Korea</v>
      </c>
      <c r="F157" t="b">
        <v>0</v>
      </c>
      <c r="G157" t="b">
        <v>0</v>
      </c>
      <c r="H157" t="b">
        <v>0</v>
      </c>
      <c r="I157" s="3" t="s">
        <v>585</v>
      </c>
      <c r="J157" t="s">
        <v>553</v>
      </c>
    </row>
    <row r="158" spans="1:10" x14ac:dyDescent="0.25">
      <c r="A158" t="s">
        <v>223</v>
      </c>
      <c r="B158" t="s">
        <v>364</v>
      </c>
      <c r="C158" t="s">
        <v>543</v>
      </c>
      <c r="D158" t="s">
        <v>171</v>
      </c>
      <c r="E158" t="str">
        <f t="shared" si="2"/>
        <v>Central African Republic</v>
      </c>
      <c r="F158" t="b">
        <v>0</v>
      </c>
      <c r="G158" t="b">
        <v>0</v>
      </c>
      <c r="H158" t="b">
        <v>0</v>
      </c>
      <c r="I158" t="s">
        <v>585</v>
      </c>
      <c r="J158" t="s">
        <v>553</v>
      </c>
    </row>
    <row r="159" spans="1:10" x14ac:dyDescent="0.25">
      <c r="A159" t="s">
        <v>225</v>
      </c>
      <c r="B159" t="s">
        <v>363</v>
      </c>
      <c r="C159" t="s">
        <v>542</v>
      </c>
      <c r="D159" t="s">
        <v>15</v>
      </c>
      <c r="E159" t="str">
        <f t="shared" si="2"/>
        <v>Switzerland</v>
      </c>
      <c r="F159" t="s">
        <v>550</v>
      </c>
      <c r="G159" t="b">
        <v>0</v>
      </c>
      <c r="H159" t="b">
        <v>0</v>
      </c>
      <c r="I159" t="s">
        <v>584</v>
      </c>
      <c r="J159" t="s">
        <v>553</v>
      </c>
    </row>
    <row r="160" spans="1:10" x14ac:dyDescent="0.25">
      <c r="A160" t="s">
        <v>300</v>
      </c>
      <c r="B160" t="s">
        <v>366</v>
      </c>
      <c r="C160" t="s">
        <v>543</v>
      </c>
      <c r="D160" t="s">
        <v>138</v>
      </c>
      <c r="E160" t="str">
        <f t="shared" si="2"/>
        <v>Mauritania</v>
      </c>
      <c r="F160" t="b">
        <v>0</v>
      </c>
      <c r="G160" t="b">
        <v>0</v>
      </c>
      <c r="H160" t="b">
        <v>0</v>
      </c>
      <c r="I160" t="s">
        <v>585</v>
      </c>
      <c r="J160" t="s">
        <v>553</v>
      </c>
    </row>
    <row r="161" spans="1:10" x14ac:dyDescent="0.25">
      <c r="A161" t="s">
        <v>286</v>
      </c>
      <c r="B161" t="s">
        <v>366</v>
      </c>
      <c r="C161" t="s">
        <v>543</v>
      </c>
      <c r="D161" t="s">
        <v>155</v>
      </c>
      <c r="E161" t="str">
        <f t="shared" si="2"/>
        <v>Lesotho</v>
      </c>
      <c r="F161" t="b">
        <v>0</v>
      </c>
      <c r="G161" t="b">
        <v>0</v>
      </c>
      <c r="H161" t="b">
        <v>0</v>
      </c>
      <c r="I161" t="s">
        <v>585</v>
      </c>
      <c r="J161" t="s">
        <v>553</v>
      </c>
    </row>
    <row r="162" spans="1:10" x14ac:dyDescent="0.25">
      <c r="A162" t="s">
        <v>255</v>
      </c>
      <c r="B162" t="s">
        <v>364</v>
      </c>
      <c r="C162" t="s">
        <v>543</v>
      </c>
      <c r="D162" t="s">
        <v>172</v>
      </c>
      <c r="E162" t="str">
        <f t="shared" si="2"/>
        <v>Guinea-Bissau</v>
      </c>
      <c r="F162" t="b">
        <v>0</v>
      </c>
      <c r="G162" t="b">
        <v>0</v>
      </c>
      <c r="H162" t="b">
        <v>0</v>
      </c>
      <c r="I162" t="s">
        <v>585</v>
      </c>
      <c r="J162" t="s">
        <v>553</v>
      </c>
    </row>
    <row r="163" spans="1:10" x14ac:dyDescent="0.25">
      <c r="A163" t="s">
        <v>259</v>
      </c>
      <c r="B163" t="s">
        <v>367</v>
      </c>
      <c r="C163" t="s">
        <v>544</v>
      </c>
      <c r="D163" t="s">
        <v>174</v>
      </c>
      <c r="E163" t="str">
        <f t="shared" si="2"/>
        <v>Guyana</v>
      </c>
      <c r="F163" t="b">
        <v>0</v>
      </c>
      <c r="G163" t="b">
        <v>0</v>
      </c>
      <c r="H163" t="b">
        <v>0</v>
      </c>
      <c r="I163" t="s">
        <v>585</v>
      </c>
      <c r="J163" t="s">
        <v>553</v>
      </c>
    </row>
    <row r="164" spans="1:10" x14ac:dyDescent="0.25">
      <c r="A164" t="s">
        <v>242</v>
      </c>
      <c r="B164" t="s">
        <v>364</v>
      </c>
      <c r="C164" t="s">
        <v>543</v>
      </c>
      <c r="D164" t="s">
        <v>161</v>
      </c>
      <c r="E164" t="str">
        <f t="shared" si="2"/>
        <v>Eritrea</v>
      </c>
      <c r="F164" t="b">
        <v>0</v>
      </c>
      <c r="G164" t="b">
        <v>0</v>
      </c>
      <c r="H164" t="b">
        <v>0</v>
      </c>
      <c r="I164" t="s">
        <v>585</v>
      </c>
      <c r="J164" t="s">
        <v>553</v>
      </c>
    </row>
    <row r="165" spans="1:10" x14ac:dyDescent="0.25">
      <c r="A165" t="s">
        <v>348</v>
      </c>
      <c r="B165" t="s">
        <v>363</v>
      </c>
      <c r="C165" t="s">
        <v>546</v>
      </c>
      <c r="D165" t="s">
        <v>22</v>
      </c>
      <c r="E165" t="str">
        <f t="shared" si="2"/>
        <v>Taiwan</v>
      </c>
      <c r="F165" t="b">
        <v>0</v>
      </c>
      <c r="G165" t="b">
        <v>0</v>
      </c>
      <c r="H165" t="b">
        <v>0</v>
      </c>
      <c r="I165" t="s">
        <v>584</v>
      </c>
      <c r="J165" t="s">
        <v>553</v>
      </c>
    </row>
    <row r="166" spans="1:10" x14ac:dyDescent="0.25">
      <c r="A166" t="s">
        <v>339</v>
      </c>
      <c r="B166" t="s">
        <v>364</v>
      </c>
      <c r="C166" t="s">
        <v>543</v>
      </c>
      <c r="D166" t="s">
        <v>156</v>
      </c>
      <c r="E166" t="str">
        <f t="shared" si="2"/>
        <v>Chad</v>
      </c>
      <c r="F166" t="b">
        <v>0</v>
      </c>
      <c r="G166" t="b">
        <v>0</v>
      </c>
      <c r="H166" t="b">
        <v>0</v>
      </c>
      <c r="I166" t="s">
        <v>585</v>
      </c>
      <c r="J166" t="s">
        <v>553</v>
      </c>
    </row>
    <row r="167" spans="1:10" x14ac:dyDescent="0.25">
      <c r="A167" t="s">
        <v>208</v>
      </c>
      <c r="B167" t="s">
        <v>364</v>
      </c>
      <c r="C167" t="s">
        <v>543</v>
      </c>
      <c r="D167" t="s">
        <v>169</v>
      </c>
      <c r="E167" t="str">
        <f t="shared" si="2"/>
        <v>Burundi</v>
      </c>
      <c r="F167" t="b">
        <v>0</v>
      </c>
      <c r="G167" t="b">
        <v>0</v>
      </c>
      <c r="H167" t="b">
        <v>0</v>
      </c>
      <c r="I167" t="s">
        <v>585</v>
      </c>
      <c r="J167" t="s">
        <v>553</v>
      </c>
    </row>
    <row r="168" spans="1:10" x14ac:dyDescent="0.25">
      <c r="A168" t="s">
        <v>345</v>
      </c>
      <c r="B168" t="s">
        <v>363</v>
      </c>
      <c r="C168" t="s">
        <v>544</v>
      </c>
      <c r="D168" t="s">
        <v>153</v>
      </c>
      <c r="E168" t="str">
        <f t="shared" si="2"/>
        <v>Trinidad and Tobago</v>
      </c>
      <c r="F168" t="b">
        <v>0</v>
      </c>
      <c r="G168" t="b">
        <v>0</v>
      </c>
      <c r="H168" t="b">
        <v>0</v>
      </c>
      <c r="I168" t="s">
        <v>585</v>
      </c>
      <c r="J168" t="s">
        <v>553</v>
      </c>
    </row>
    <row r="169" spans="1:10" x14ac:dyDescent="0.25">
      <c r="A169" t="s">
        <v>283</v>
      </c>
      <c r="B169" t="s">
        <v>364</v>
      </c>
      <c r="C169" t="s">
        <v>543</v>
      </c>
      <c r="D169" t="s">
        <v>94</v>
      </c>
      <c r="E169" t="str">
        <f t="shared" si="2"/>
        <v>Liberia</v>
      </c>
      <c r="F169" t="b">
        <v>0</v>
      </c>
      <c r="G169" t="b">
        <v>0</v>
      </c>
      <c r="H169" t="b">
        <v>0</v>
      </c>
      <c r="I169" t="s">
        <v>585</v>
      </c>
      <c r="J169" t="s">
        <v>553</v>
      </c>
    </row>
    <row r="170" spans="1:10" x14ac:dyDescent="0.25">
      <c r="A170" t="s">
        <v>357</v>
      </c>
      <c r="B170" t="s">
        <v>366</v>
      </c>
      <c r="C170" t="s">
        <v>547</v>
      </c>
      <c r="D170" t="s">
        <v>178</v>
      </c>
      <c r="E170" t="str">
        <f t="shared" si="2"/>
        <v>Vanuatu</v>
      </c>
      <c r="F170" t="b">
        <v>0</v>
      </c>
      <c r="G170" t="b">
        <v>0</v>
      </c>
      <c r="H170" t="b">
        <v>0</v>
      </c>
      <c r="I170" t="s">
        <v>585</v>
      </c>
      <c r="J170" t="s">
        <v>553</v>
      </c>
    </row>
    <row r="171" spans="1:10" x14ac:dyDescent="0.25">
      <c r="A171" t="s">
        <v>218</v>
      </c>
      <c r="B171" t="s">
        <v>367</v>
      </c>
      <c r="C171" t="s">
        <v>544</v>
      </c>
      <c r="D171" t="s">
        <v>173</v>
      </c>
      <c r="E171" t="str">
        <f t="shared" si="2"/>
        <v>Belize</v>
      </c>
      <c r="F171" t="b">
        <v>0</v>
      </c>
      <c r="G171" t="b">
        <v>0</v>
      </c>
      <c r="H171" t="b">
        <v>0</v>
      </c>
      <c r="I171" t="s">
        <v>585</v>
      </c>
      <c r="J171" t="s">
        <v>553</v>
      </c>
    </row>
    <row r="172" spans="1:10" x14ac:dyDescent="0.25">
      <c r="A172" t="s">
        <v>393</v>
      </c>
      <c r="B172" t="s">
        <v>366</v>
      </c>
      <c r="C172" t="s">
        <v>547</v>
      </c>
      <c r="D172" t="s">
        <v>115</v>
      </c>
      <c r="E172" t="str">
        <f t="shared" si="2"/>
        <v>Solomon Islands</v>
      </c>
      <c r="F172" t="b">
        <v>0</v>
      </c>
      <c r="G172" t="b">
        <v>0</v>
      </c>
      <c r="H172" t="b">
        <v>0</v>
      </c>
      <c r="I172" t="s">
        <v>585</v>
      </c>
      <c r="J172" t="s">
        <v>553</v>
      </c>
    </row>
    <row r="173" spans="1:10" x14ac:dyDescent="0.25">
      <c r="A173" t="s">
        <v>333</v>
      </c>
      <c r="B173" t="s">
        <v>367</v>
      </c>
      <c r="C173" t="s">
        <v>544</v>
      </c>
      <c r="D173" t="s">
        <v>129</v>
      </c>
      <c r="E173" t="str">
        <f t="shared" si="2"/>
        <v>Suriname</v>
      </c>
      <c r="F173" t="b">
        <v>0</v>
      </c>
      <c r="G173" t="b">
        <v>0</v>
      </c>
      <c r="H173" t="b">
        <v>0</v>
      </c>
      <c r="I173" t="s">
        <v>585</v>
      </c>
      <c r="J173" t="s">
        <v>553</v>
      </c>
    </row>
    <row r="174" spans="1:10" x14ac:dyDescent="0.25">
      <c r="A174" t="s">
        <v>377</v>
      </c>
      <c r="B174" t="s">
        <v>367</v>
      </c>
      <c r="C174" t="s">
        <v>544</v>
      </c>
      <c r="D174" t="s">
        <v>177</v>
      </c>
      <c r="E174" t="str">
        <f t="shared" si="2"/>
        <v>Dominica</v>
      </c>
      <c r="F174" t="b">
        <v>0</v>
      </c>
      <c r="G174" t="b">
        <v>0</v>
      </c>
      <c r="H174" t="b">
        <v>0</v>
      </c>
      <c r="I174" t="s">
        <v>585</v>
      </c>
      <c r="J174" t="s">
        <v>553</v>
      </c>
    </row>
    <row r="175" spans="1:10" x14ac:dyDescent="0.25">
      <c r="A175" t="s">
        <v>376</v>
      </c>
      <c r="B175" t="s">
        <v>366</v>
      </c>
      <c r="C175" t="s">
        <v>543</v>
      </c>
      <c r="D175" t="s">
        <v>148</v>
      </c>
      <c r="E175" t="str">
        <f t="shared" si="2"/>
        <v>Cape Verde</v>
      </c>
      <c r="F175" t="b">
        <v>0</v>
      </c>
      <c r="G175" t="b">
        <v>0</v>
      </c>
      <c r="H175" t="b">
        <v>0</v>
      </c>
      <c r="I175" t="s">
        <v>585</v>
      </c>
      <c r="J175" t="s">
        <v>553</v>
      </c>
    </row>
    <row r="176" spans="1:10" x14ac:dyDescent="0.25">
      <c r="A176" t="s">
        <v>400</v>
      </c>
      <c r="B176" t="s">
        <v>367</v>
      </c>
      <c r="C176" t="s">
        <v>547</v>
      </c>
      <c r="D176" t="s">
        <v>114</v>
      </c>
      <c r="E176" t="str">
        <f t="shared" si="2"/>
        <v>Samoa</v>
      </c>
      <c r="F176" t="b">
        <v>0</v>
      </c>
      <c r="G176" t="b">
        <v>0</v>
      </c>
      <c r="H176" t="b">
        <v>0</v>
      </c>
      <c r="I176" t="s">
        <v>585</v>
      </c>
      <c r="J176" t="s">
        <v>553</v>
      </c>
    </row>
    <row r="177" spans="1:10" x14ac:dyDescent="0.25">
      <c r="A177" t="s">
        <v>386</v>
      </c>
      <c r="B177" t="s">
        <v>367</v>
      </c>
      <c r="C177" t="s">
        <v>365</v>
      </c>
      <c r="D177" t="s">
        <v>78</v>
      </c>
      <c r="E177" t="str">
        <f t="shared" si="2"/>
        <v>Maldives</v>
      </c>
      <c r="F177" t="b">
        <v>0</v>
      </c>
      <c r="G177" t="b">
        <v>0</v>
      </c>
      <c r="H177" t="b">
        <v>0</v>
      </c>
      <c r="I177" t="s">
        <v>585</v>
      </c>
      <c r="J177" t="s">
        <v>553</v>
      </c>
    </row>
    <row r="178" spans="1:10" x14ac:dyDescent="0.25">
      <c r="A178" t="s">
        <v>354</v>
      </c>
      <c r="B178" t="s">
        <v>366</v>
      </c>
      <c r="C178" t="s">
        <v>545</v>
      </c>
      <c r="D178" t="s">
        <v>62</v>
      </c>
      <c r="E178" t="str">
        <f t="shared" si="2"/>
        <v>Uzbekistan</v>
      </c>
      <c r="F178" t="b">
        <v>0</v>
      </c>
      <c r="G178" t="b">
        <v>0</v>
      </c>
      <c r="H178" t="b">
        <v>0</v>
      </c>
      <c r="I178" t="s">
        <v>586</v>
      </c>
      <c r="J178" t="s">
        <v>553</v>
      </c>
    </row>
    <row r="179" spans="1:10" x14ac:dyDescent="0.25">
      <c r="A179" t="s">
        <v>378</v>
      </c>
      <c r="B179" t="s">
        <v>366</v>
      </c>
      <c r="C179" t="s">
        <v>547</v>
      </c>
      <c r="D179" t="s">
        <v>187</v>
      </c>
      <c r="E179" t="s">
        <v>582</v>
      </c>
      <c r="F179" t="b">
        <v>0</v>
      </c>
      <c r="G179" t="b">
        <v>0</v>
      </c>
      <c r="H179" t="b">
        <v>0</v>
      </c>
      <c r="I179" s="3" t="s">
        <v>585</v>
      </c>
      <c r="J179" t="s">
        <v>553</v>
      </c>
    </row>
    <row r="180" spans="1:10" x14ac:dyDescent="0.25">
      <c r="A180" t="s">
        <v>236</v>
      </c>
      <c r="B180" t="s">
        <v>366</v>
      </c>
      <c r="C180" t="s">
        <v>549</v>
      </c>
      <c r="D180" t="s">
        <v>191</v>
      </c>
      <c r="E180" t="str">
        <f t="shared" si="2"/>
        <v>Djibouti</v>
      </c>
      <c r="F180" t="b">
        <v>0</v>
      </c>
      <c r="G180" t="b">
        <v>0</v>
      </c>
      <c r="H180" t="b">
        <v>0</v>
      </c>
      <c r="I180" t="s">
        <v>585</v>
      </c>
      <c r="J180" t="s">
        <v>553</v>
      </c>
    </row>
    <row r="181" spans="1:10" x14ac:dyDescent="0.25">
      <c r="A181" t="s">
        <v>202</v>
      </c>
      <c r="B181" t="s">
        <v>363</v>
      </c>
      <c r="C181" t="s">
        <v>548</v>
      </c>
      <c r="D181" t="s">
        <v>52</v>
      </c>
      <c r="E181" t="str">
        <f t="shared" si="2"/>
        <v>United Arab Emirates</v>
      </c>
      <c r="F181" t="b">
        <v>0</v>
      </c>
      <c r="G181" t="b">
        <v>0</v>
      </c>
      <c r="H181" t="b">
        <v>0</v>
      </c>
      <c r="I181" t="s">
        <v>585</v>
      </c>
      <c r="J181" t="s">
        <v>553</v>
      </c>
    </row>
    <row r="182" spans="1:10" x14ac:dyDescent="0.25">
      <c r="A182" t="s">
        <v>250</v>
      </c>
      <c r="B182" t="s">
        <v>363</v>
      </c>
      <c r="C182" t="s">
        <v>542</v>
      </c>
      <c r="D182" t="s">
        <v>2</v>
      </c>
      <c r="E182" t="str">
        <f t="shared" si="2"/>
        <v>United Kingdom</v>
      </c>
      <c r="F182" t="s">
        <v>550</v>
      </c>
      <c r="G182" t="s">
        <v>551</v>
      </c>
      <c r="H182" t="s">
        <v>587</v>
      </c>
      <c r="I182" t="s">
        <v>584</v>
      </c>
      <c r="J182" t="s">
        <v>553</v>
      </c>
    </row>
    <row r="183" spans="1:10" x14ac:dyDescent="0.25">
      <c r="A183" t="s">
        <v>353</v>
      </c>
      <c r="B183" t="s">
        <v>363</v>
      </c>
      <c r="C183" t="s">
        <v>214</v>
      </c>
      <c r="D183" t="s">
        <v>0</v>
      </c>
      <c r="E183" t="str">
        <f t="shared" si="2"/>
        <v>United States</v>
      </c>
      <c r="F183" t="s">
        <v>550</v>
      </c>
      <c r="G183" t="b">
        <v>0</v>
      </c>
      <c r="H183" t="b">
        <v>0</v>
      </c>
      <c r="I183" t="s">
        <v>584</v>
      </c>
      <c r="J183" t="s">
        <v>553</v>
      </c>
    </row>
    <row r="184" spans="1:10" x14ac:dyDescent="0.25">
      <c r="A184" t="s">
        <v>256</v>
      </c>
      <c r="B184" t="s">
        <v>367</v>
      </c>
      <c r="C184" t="s">
        <v>543</v>
      </c>
      <c r="D184" t="s">
        <v>135</v>
      </c>
      <c r="E184" t="str">
        <f t="shared" si="2"/>
        <v>Equatorial Guinea</v>
      </c>
      <c r="F184" t="b">
        <v>0</v>
      </c>
      <c r="G184" t="b">
        <v>0</v>
      </c>
      <c r="H184" t="b">
        <v>0</v>
      </c>
      <c r="I184" t="s">
        <v>585</v>
      </c>
      <c r="J184" t="s">
        <v>553</v>
      </c>
    </row>
    <row r="185" spans="1:10" x14ac:dyDescent="0.25">
      <c r="A185" t="s">
        <v>344</v>
      </c>
      <c r="B185" t="s">
        <v>366</v>
      </c>
      <c r="C185" t="s">
        <v>546</v>
      </c>
      <c r="D185" t="s">
        <v>179</v>
      </c>
      <c r="E185" t="str">
        <f t="shared" si="2"/>
        <v>Timor-Leste</v>
      </c>
      <c r="F185" t="b">
        <v>0</v>
      </c>
      <c r="G185" t="b">
        <v>0</v>
      </c>
      <c r="H185" t="b">
        <v>0</v>
      </c>
      <c r="I185" s="3" t="s">
        <v>585</v>
      </c>
      <c r="J185" t="s">
        <v>553</v>
      </c>
    </row>
    <row r="186" spans="1:10" x14ac:dyDescent="0.25">
      <c r="A186" t="s">
        <v>352</v>
      </c>
      <c r="B186" t="s">
        <v>363</v>
      </c>
      <c r="C186" t="s">
        <v>544</v>
      </c>
      <c r="D186" t="s">
        <v>86</v>
      </c>
      <c r="E186" t="str">
        <f t="shared" si="2"/>
        <v>Uruguay</v>
      </c>
      <c r="F186" t="b">
        <v>0</v>
      </c>
      <c r="G186" t="b">
        <v>0</v>
      </c>
      <c r="H186" t="b">
        <v>0</v>
      </c>
      <c r="I186" t="s">
        <v>585</v>
      </c>
      <c r="J186" t="s">
        <v>553</v>
      </c>
    </row>
    <row r="187" spans="1:10" x14ac:dyDescent="0.25">
      <c r="A187" t="s">
        <v>331</v>
      </c>
      <c r="B187" t="s">
        <v>364</v>
      </c>
      <c r="C187" t="s">
        <v>543</v>
      </c>
      <c r="D187" t="s">
        <v>186</v>
      </c>
      <c r="E187" t="str">
        <f t="shared" si="2"/>
        <v>Somalia</v>
      </c>
      <c r="F187" t="b">
        <v>0</v>
      </c>
      <c r="G187" t="b">
        <v>0</v>
      </c>
      <c r="H187" t="b">
        <v>0</v>
      </c>
      <c r="I187" t="s">
        <v>585</v>
      </c>
      <c r="J187" t="s">
        <v>553</v>
      </c>
    </row>
    <row r="188" spans="1:10" x14ac:dyDescent="0.25">
      <c r="A188" t="s">
        <v>397</v>
      </c>
      <c r="B188" t="s">
        <v>367</v>
      </c>
      <c r="C188" t="s">
        <v>547</v>
      </c>
      <c r="D188" t="s">
        <v>193</v>
      </c>
      <c r="E188" t="str">
        <f t="shared" si="2"/>
        <v>Tonga</v>
      </c>
      <c r="F188" t="b">
        <v>0</v>
      </c>
      <c r="G188" t="b">
        <v>0</v>
      </c>
      <c r="H188" t="b">
        <v>0</v>
      </c>
      <c r="I188" t="s">
        <v>585</v>
      </c>
      <c r="J188" t="s">
        <v>553</v>
      </c>
    </row>
    <row r="189" spans="1:10" x14ac:dyDescent="0.25">
      <c r="A189" t="s">
        <v>375</v>
      </c>
      <c r="B189" t="s">
        <v>364</v>
      </c>
      <c r="C189" t="s">
        <v>543</v>
      </c>
      <c r="D189" t="s">
        <v>190</v>
      </c>
      <c r="E189" t="str">
        <f t="shared" si="2"/>
        <v>Comoros</v>
      </c>
      <c r="F189" t="b">
        <v>0</v>
      </c>
      <c r="G189" t="b">
        <v>0</v>
      </c>
      <c r="H189" t="b">
        <v>0</v>
      </c>
      <c r="I189" t="s">
        <v>585</v>
      </c>
      <c r="J189" t="s">
        <v>553</v>
      </c>
    </row>
    <row r="190" spans="1:10" x14ac:dyDescent="0.25">
      <c r="A190" t="s">
        <v>383</v>
      </c>
      <c r="B190" t="s">
        <v>367</v>
      </c>
      <c r="C190" t="s">
        <v>544</v>
      </c>
      <c r="D190" t="s">
        <v>182</v>
      </c>
      <c r="E190" t="str">
        <f t="shared" si="2"/>
        <v>Saint Lucia</v>
      </c>
      <c r="F190" t="b">
        <v>0</v>
      </c>
      <c r="G190" t="b">
        <v>0</v>
      </c>
      <c r="H190" t="b">
        <v>0</v>
      </c>
      <c r="I190" t="s">
        <v>585</v>
      </c>
      <c r="J190" t="s">
        <v>553</v>
      </c>
    </row>
    <row r="191" spans="1:10" x14ac:dyDescent="0.25">
      <c r="A191" t="s">
        <v>399</v>
      </c>
      <c r="B191" t="s">
        <v>367</v>
      </c>
      <c r="C191" t="s">
        <v>544</v>
      </c>
      <c r="D191" t="s">
        <v>188</v>
      </c>
      <c r="E191" t="str">
        <f t="shared" si="2"/>
        <v>Saint Vincent and the Grenadines</v>
      </c>
      <c r="F191" t="b">
        <v>0</v>
      </c>
      <c r="G191" t="b">
        <v>0</v>
      </c>
      <c r="H191" t="b">
        <v>0</v>
      </c>
      <c r="I191" t="s">
        <v>585</v>
      </c>
      <c r="J191" t="s">
        <v>553</v>
      </c>
    </row>
    <row r="192" spans="1:10" x14ac:dyDescent="0.25">
      <c r="A192" t="s">
        <v>387</v>
      </c>
      <c r="B192" t="s">
        <v>367</v>
      </c>
      <c r="C192" t="s">
        <v>547</v>
      </c>
      <c r="D192" t="s">
        <v>164</v>
      </c>
      <c r="E192" t="str">
        <f t="shared" si="2"/>
        <v>Marshall Islands</v>
      </c>
      <c r="F192" t="b">
        <v>0</v>
      </c>
      <c r="G192" t="b">
        <v>0</v>
      </c>
      <c r="H192" t="b">
        <v>0</v>
      </c>
      <c r="I192" s="3" t="s">
        <v>585</v>
      </c>
      <c r="J192" t="s">
        <v>553</v>
      </c>
    </row>
    <row r="193" spans="1:10" x14ac:dyDescent="0.25">
      <c r="A193" t="s">
        <v>381</v>
      </c>
      <c r="B193" t="s">
        <v>366</v>
      </c>
      <c r="C193" t="s">
        <v>547</v>
      </c>
      <c r="D193" t="s">
        <v>189</v>
      </c>
      <c r="E193" t="str">
        <f t="shared" si="2"/>
        <v>Kiribati</v>
      </c>
      <c r="F193" t="b">
        <v>0</v>
      </c>
      <c r="G193" t="b">
        <v>0</v>
      </c>
      <c r="H193" t="b">
        <v>0</v>
      </c>
      <c r="I193" t="s">
        <v>585</v>
      </c>
      <c r="J193" t="s">
        <v>553</v>
      </c>
    </row>
    <row r="194" spans="1:10" x14ac:dyDescent="0.25">
      <c r="A194" t="s">
        <v>395</v>
      </c>
      <c r="B194" t="s">
        <v>366</v>
      </c>
      <c r="C194" t="s">
        <v>543</v>
      </c>
      <c r="D194" t="s">
        <v>136</v>
      </c>
      <c r="E194" t="str">
        <f t="shared" si="2"/>
        <v>Sao Tome and Principe</v>
      </c>
      <c r="F194" t="b">
        <v>0</v>
      </c>
      <c r="G194" t="b">
        <v>0</v>
      </c>
      <c r="H194" t="b">
        <v>0</v>
      </c>
      <c r="I194" t="s">
        <v>585</v>
      </c>
      <c r="J194" t="s">
        <v>553</v>
      </c>
    </row>
    <row r="195" spans="1:10" x14ac:dyDescent="0.25">
      <c r="A195" t="s">
        <v>398</v>
      </c>
      <c r="B195" t="s">
        <v>367</v>
      </c>
      <c r="C195" t="s">
        <v>547</v>
      </c>
      <c r="D195" t="s">
        <v>183</v>
      </c>
      <c r="E195" t="str">
        <f t="shared" ref="E195:E196" si="3">D195</f>
        <v>Tuvalu</v>
      </c>
      <c r="F195" t="b">
        <v>0</v>
      </c>
      <c r="G195" t="b">
        <v>0</v>
      </c>
      <c r="H195" t="b">
        <v>0</v>
      </c>
      <c r="I195" s="3" t="s">
        <v>585</v>
      </c>
      <c r="J195" t="s">
        <v>553</v>
      </c>
    </row>
    <row r="196" spans="1:10" x14ac:dyDescent="0.25">
      <c r="A196" t="s">
        <v>390</v>
      </c>
      <c r="B196" t="s">
        <v>367</v>
      </c>
      <c r="C196" t="s">
        <v>547</v>
      </c>
      <c r="D196" t="s">
        <v>194</v>
      </c>
      <c r="E196" t="str">
        <f t="shared" si="3"/>
        <v>Nauru</v>
      </c>
      <c r="F196" t="b">
        <v>0</v>
      </c>
      <c r="G196" t="b">
        <v>0</v>
      </c>
      <c r="H196" t="b">
        <v>0</v>
      </c>
      <c r="I196" s="3" t="s">
        <v>585</v>
      </c>
      <c r="J196" t="s">
        <v>553</v>
      </c>
    </row>
  </sheetData>
  <autoFilter ref="A1:J196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"/>
  <sheetViews>
    <sheetView workbookViewId="0">
      <selection activeCell="C2" sqref="C2"/>
    </sheetView>
  </sheetViews>
  <sheetFormatPr defaultRowHeight="15" x14ac:dyDescent="0.25"/>
  <cols>
    <col min="1" max="1" width="13.140625" bestFit="1" customWidth="1"/>
    <col min="2" max="2" width="10.42578125" bestFit="1" customWidth="1"/>
    <col min="3" max="3" width="14.140625" bestFit="1" customWidth="1"/>
    <col min="4" max="4" width="6.85546875" bestFit="1" customWidth="1"/>
    <col min="5" max="5" width="5.85546875" bestFit="1" customWidth="1"/>
  </cols>
  <sheetData>
    <row r="1" spans="1:5" x14ac:dyDescent="0.25">
      <c r="A1" t="s">
        <v>195</v>
      </c>
      <c r="B1" t="s">
        <v>521</v>
      </c>
      <c r="C1" t="s">
        <v>530</v>
      </c>
      <c r="D1" t="s">
        <v>520</v>
      </c>
      <c r="E1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method</vt:lpstr>
      <vt:lpstr>field</vt:lpstr>
      <vt:lpstr>country</vt:lpstr>
      <vt:lpstr>index</vt:lpstr>
    </vt:vector>
  </TitlesOfParts>
  <Company>CERGE-EI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Machacek Vit</dc:creator>
  <cp:lastModifiedBy>Machacek Vit</cp:lastModifiedBy>
  <dcterms:created xsi:type="dcterms:W3CDTF">2018-09-21T08:10:02Z</dcterms:created>
  <dcterms:modified xsi:type="dcterms:W3CDTF">2019-03-14T15:15:58Z</dcterms:modified>
</cp:coreProperties>
</file>