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quester Page" sheetId="2" r:id="rId5"/>
    <sheet state="visible" name="Worker Page" sheetId="3" r:id="rId6"/>
    <sheet state="visible" name="Admin Page" sheetId="4" r:id="rId7"/>
    <sheet state="visible" name="Test Report" sheetId="5" r:id="rId8"/>
  </sheets>
  <externalReferences>
    <externalReference r:id="rId9"/>
  </externalReferences>
  <definedNames>
    <definedName name="Access">[1]Validation!$E$2:$E$223</definedName>
    <definedName name="AccessCircuit">[1]Validation!$C$2:$C$29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  <definedName name="ACTION">#REF!</definedName>
  </definedNames>
  <calcPr/>
  <extLst>
    <ext uri="GoogleSheetsCustomDataVersion2">
      <go:sheetsCustomData xmlns:go="http://customooxmlschemas.google.com/" r:id="rId10" roundtripDataChecksum="Sf4zB1beclauvxCQiEFSuPCTFjTJpMnsxJP6nmQDTDA="/>
    </ext>
  </extLst>
</workbook>
</file>

<file path=xl/sharedStrings.xml><?xml version="1.0" encoding="utf-8"?>
<sst xmlns="http://schemas.openxmlformats.org/spreadsheetml/2006/main" count="354" uniqueCount="249">
  <si>
    <t>TEST CASE</t>
  </si>
  <si>
    <t>Version:</t>
  </si>
  <si>
    <t>Issue date:</t>
  </si>
  <si>
    <t>Project Name:</t>
  </si>
  <si>
    <t>Datle ( Data Labeling )</t>
  </si>
  <si>
    <t>Project Code:</t>
  </si>
  <si>
    <t>datle</t>
  </si>
  <si>
    <t>Record of change:</t>
  </si>
  <si>
    <t>Effective Date</t>
  </si>
  <si>
    <t>Version</t>
  </si>
  <si>
    <t>Change location</t>
  </si>
  <si>
    <t>Change description</t>
  </si>
  <si>
    <t>Originator</t>
  </si>
  <si>
    <t>Reviewer / Approver</t>
  </si>
  <si>
    <t>Reference</t>
  </si>
  <si>
    <t>1.0</t>
  </si>
  <si>
    <t>Membuat test case untuk worker page</t>
  </si>
  <si>
    <t>Vithun Chandra</t>
  </si>
  <si>
    <t>WRK001 "Worker Page"</t>
  </si>
  <si>
    <t>1.1</t>
  </si>
  <si>
    <t>Membuat test case untuk requester page</t>
  </si>
  <si>
    <t>Patrick Sutanto, 
Valentino Rocky Atmojo</t>
  </si>
  <si>
    <t>REQ001 "Requester Page"</t>
  </si>
  <si>
    <t>1.2</t>
  </si>
  <si>
    <t>Membuat test case untuk admin page</t>
  </si>
  <si>
    <t>Mario Holiwono</t>
  </si>
  <si>
    <t>ADM001 "Admin Page"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</si>
  <si>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</si>
  <si>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t>Datle</t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</si>
  <si>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</si>
  <si>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REQ001 - Requester Pages</t>
  </si>
  <si>
    <t>Test requirement:</t>
  </si>
  <si>
    <t xml:space="preserve">REQ001 -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</si>
  <si>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</si>
  <si>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</si>
  <si>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</si>
  <si>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</si>
  <si>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</si>
  <si>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</si>
  <si>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</si>
  <si>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</si>
  <si>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</si>
  <si>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</si>
  <si>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</si>
  <si>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Check Authentication</t>
  </si>
  <si>
    <t>TC1</t>
  </si>
  <si>
    <t>Able to register</t>
  </si>
  <si>
    <t>1: Go to Sign Up page
2: Fill the form
3: Click Sign Up Button</t>
  </si>
  <si>
    <t>Give warning if the user exist or go to the register page if it's a new requester</t>
  </si>
  <si>
    <t>TC2</t>
  </si>
  <si>
    <t>Check Failed Login</t>
  </si>
  <si>
    <t>1: Go to login page
2: Fill the form
3: Click Sign Ip Button</t>
  </si>
  <si>
    <t>Give warning if the user did not exist</t>
  </si>
  <si>
    <t>2. Check Navigation</t>
  </si>
  <si>
    <t>TC3</t>
  </si>
  <si>
    <t>Check Add Task Navigation</t>
  </si>
  <si>
    <t>1: Login as requester
2: click new task button
3: go to dashboard
4: click create task in navbar
5: click add task icon</t>
  </si>
  <si>
    <t>Both using new task button and using add task icon able to navigate to add task page</t>
  </si>
  <si>
    <t>TC4</t>
  </si>
  <si>
    <t>Check Navbar navigation</t>
  </si>
  <si>
    <t>1: Login as requester
2: click monitor task in navbar
3: click ban list in navbar
4: click top up in navbar
5: click logout in navbar</t>
  </si>
  <si>
    <t>All navigation can navigate to expected path and able to logout when clicking logout button</t>
  </si>
  <si>
    <t>3. Manage Task</t>
  </si>
  <si>
    <t>TC5</t>
  </si>
  <si>
    <t>Create Classification Task</t>
  </si>
  <si>
    <t>1: Login as requester
2: go to add task page
3: select classification as the type
4: fill form
5: add data
6: add the task
7: check in monitor task</t>
  </si>
  <si>
    <t>Able to add the task and see it on monitor task</t>
  </si>
  <si>
    <t>TC6</t>
  </si>
  <si>
    <t>Create Summarization Task</t>
  </si>
  <si>
    <t>1: Login as requester
2: go to add task page
3: select summarization as the type
4: fill form
5: add data
6: add the task
7: check in monitor task</t>
  </si>
  <si>
    <t>TC7</t>
  </si>
  <si>
    <t>Able to close task</t>
  </si>
  <si>
    <t>1: Login as requester
2: go to monitor task page
3: Try closing all task</t>
  </si>
  <si>
    <t>Able to close all the tasks</t>
  </si>
  <si>
    <t>TC8</t>
  </si>
  <si>
    <t>Able to open task</t>
  </si>
  <si>
    <t>1: Login as requester
2: go to monitor task page
3: Try opening all task</t>
  </si>
  <si>
    <t>Able to open all tasks</t>
  </si>
  <si>
    <t>TC9</t>
  </si>
  <si>
    <t>Able to edit task</t>
  </si>
  <si>
    <t>1: Login as requester
2: go to monitor task page
3: Check if the task we want to edit is closed or not, if it's open then close it
4: go to create task page
5: Click edit on the closed task that want to be edited
6: edit the task</t>
  </si>
  <si>
    <t>Able to edit the task</t>
  </si>
  <si>
    <t>4. Other</t>
  </si>
  <si>
    <t>TC10</t>
  </si>
  <si>
    <t>Able to Top Up</t>
  </si>
  <si>
    <t>1: Login as requester
2: go to top up page
3: fill the form
4: Top Up</t>
  </si>
  <si>
    <t>Requester wallet increases</t>
  </si>
  <si>
    <t>TC11</t>
  </si>
  <si>
    <t>Able to Chat</t>
  </si>
  <si>
    <t>1: Login as requester
2: go to monitor task page
3: Click task that have at least 1 worker
4: Click detail button
5: Click chat icon
6: Click worker you want to chat to
7: Eneter message in the input filed
8: Click send</t>
  </si>
  <si>
    <t>Requester message is shown on the chat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</si>
  <si>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</si>
  <si>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</si>
  <si>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WRK001 - Worker Page</t>
  </si>
  <si>
    <t xml:space="preserve">WRK001 - </t>
  </si>
  <si>
    <t>1. Signup</t>
  </si>
  <si>
    <t>TC01</t>
  </si>
  <si>
    <t>Check signup untuk role worker</t>
  </si>
  <si>
    <r>
      <rPr>
        <rFont val="Tahoma"/>
        <color rgb="FF000000"/>
        <sz val="10.0"/>
        <u/>
      </rPr>
      <t xml:space="preserve">1: Buka </t>
    </r>
    <r>
      <rPr>
        <rFont val="Tahoma"/>
        <color rgb="FF1155CC"/>
        <sz val="10.0"/>
        <u/>
      </rPr>
      <t xml:space="preserve">https://datle-frontend.vercel.app
</t>
    </r>
    <r>
      <rPr>
        <rFont val="Tahoma"/>
        <color rgb="FF000000"/>
        <sz val="10.0"/>
        <u/>
      </rPr>
      <t>2: Klik tombol signup di bagian bawah tombol signin
3: Masukan data yang diperlukan untuk signup
4: pilih role worker
5: klik tombol signup</t>
    </r>
  </si>
  <si>
    <t>Akun worker akan dibuat dan user akan dialihkan ke dashboard untuk role worker</t>
  </si>
  <si>
    <t>2. Signin</t>
  </si>
  <si>
    <t>TC02</t>
  </si>
  <si>
    <t>Check signin untuk role worker</t>
  </si>
  <si>
    <r>
      <rPr>
        <rFont val="Tahoma"/>
        <color rgb="FF000000"/>
        <sz val="10.0"/>
        <u/>
      </rPr>
      <t xml:space="preserve">1: Buka </t>
    </r>
    <r>
      <rPr>
        <rFont val="Tahoma"/>
        <color rgb="FF1155CC"/>
        <sz val="10.0"/>
        <u/>
      </rPr>
      <t>https://datle-frontend.vercel.app</t>
    </r>
    <r>
      <rPr>
        <rFont val="Tahoma"/>
        <color rgb="FF000000"/>
        <sz val="10.0"/>
        <u/>
      </rPr>
      <t xml:space="preserve">
2: Masukan data yang diperlukan untuk signup
3: klik tombol signup</t>
    </r>
  </si>
  <si>
    <t>Jika username dan password benar maka user akan dialihkan ke halaman dashboard worker untuk akun dengan role worker</t>
  </si>
  <si>
    <t>3. Dashboard</t>
  </si>
  <si>
    <t>TC03</t>
  </si>
  <si>
    <t>Check dashboard chat navigation untuk dashboard worker</t>
  </si>
  <si>
    <t>1: Login ke akun dengan role worker
2: Buka halaman dashboard untuk worker
3: klik chat yang belum dibaca yang berada di sebelah kiri dashboard</t>
  </si>
  <si>
    <t>Worker akan dialihkan ke task dimana chat itu berada</t>
  </si>
  <si>
    <t>pass</t>
  </si>
  <si>
    <t>TC04</t>
  </si>
  <si>
    <t>Check dashboard data labeling navigation untuk dashboard worker</t>
  </si>
  <si>
    <t>1: Login ke akun dengan role worker
2: Buka halaman dashboard untuk worker
3: klik tombol detail untuk melihat data</t>
  </si>
  <si>
    <t>Worker akan dialihkan ke halaman untuk melabeli data tersebut</t>
  </si>
  <si>
    <t>4. Marketplace</t>
  </si>
  <si>
    <t>TC05</t>
  </si>
  <si>
    <t>Check marketplace</t>
  </si>
  <si>
    <t>1: Login menggunakan akun dengan role worker
2: Klik tombol navigasi dengan tulisan marketplace di sebelah kiri</t>
  </si>
  <si>
    <t>Worker akan dialihkan ke halaman marketplace</t>
  </si>
  <si>
    <t>TC06</t>
  </si>
  <si>
    <t>Check marketplace pagination</t>
  </si>
  <si>
    <t>1: Login menggunakan akun dengan role worker
2: Klik tombol navigasi dengan tulisan marketplace di sebelah kiri
3: klik tombol next atau previous yang berada di bagian bawah table</t>
  </si>
  <si>
    <t>Task yang berada pada tabel akan digantikan dengan 10 task selanjut/sebelum-nya</t>
  </si>
  <si>
    <t>TC07</t>
  </si>
  <si>
    <t>Check marketplace filter</t>
  </si>
  <si>
    <t>1: Login menggunakan akun dengan role worker
2: Klik tombol navigasi dengan tulisan marketplace di sebelah kiri
3: masukan ciri-ciri yang sesuai dengan task yang ingin dicari
4: klik tombol filter</t>
  </si>
  <si>
    <t>Task yang berada pada tabel akan difilter, dan meninggalkan task yang sesuai dengan ciri-ciri yang dimasukan</t>
  </si>
  <si>
    <t>TC08</t>
  </si>
  <si>
    <t>Check marketplace task detail</t>
  </si>
  <si>
    <t>1: Login menggunakan akun dengan role worker
2: Klik tombol navigasi dengan tulisan marketplace di sebelah kiri
3: Klik tombol detail untuk melihat detail dari task</t>
  </si>
  <si>
    <t>Worker akan dialihkan ke halaman yang berisi informasi mengenai task tersebut</t>
  </si>
  <si>
    <t>5. Task</t>
  </si>
  <si>
    <t>TC09</t>
  </si>
  <si>
    <t>Check worker task untuk role worker</t>
  </si>
  <si>
    <t>1: Login menggunakan akun dengan role worker
2: Klik tombol navigasi dengan tulisan Task di sebelah kiri</t>
  </si>
  <si>
    <t>Worker akan dialihkan ke halaman task yang berisi semua task yang sudah diambil oleh worker</t>
  </si>
  <si>
    <t>Check Worker task pagination untuk role worker</t>
  </si>
  <si>
    <t>1: Login menggunakan akun dengan role worker
2: Klik tombol navigasi dengan tulisan Task di sebelah kiri
3: klik tombol next atau previous yang berada di bagian bawah table</t>
  </si>
  <si>
    <t>Task yang ditampilkan pada tabel akan digantikan dengan 10 task selanjut/sebelum-nya</t>
  </si>
  <si>
    <t>Check worker task filter untuk role worker</t>
  </si>
  <si>
    <t>1: Login menggunakan akun dengan role worker
2: Klik tombol navigasi dengan tulisan Task di sebelah kiri
3: masukan ciri-ciri yang sesuai dengan task yang ingin dicari
4: klik tombol filter</t>
  </si>
  <si>
    <t>TC12</t>
  </si>
  <si>
    <t>Check worker task detail</t>
  </si>
  <si>
    <t>1: Login menggunakan akun dengan role worker
2: Klik tombol navigasi dengan tulisan Task di sebelah kiri
3: Klik tombol detail untuk melihat detail dari task</t>
  </si>
  <si>
    <t>Worker akan dialihkan ke halaman yang berisi informasi yang lebih detail mengenai task tersebut</t>
  </si>
  <si>
    <t>TC13</t>
  </si>
  <si>
    <t>Check worker see chat</t>
  </si>
  <si>
    <t>1: Login menggunakan akun dengan role worker
2: Klik tombol navigasi dengan tulisan Task di sebelah kiri
3: Klik tombol detail untuk melihat detail dari task
4: Klik icon chat yang berada di atas
5: Panel chat akan muncul dari sebelah kanan</t>
  </si>
  <si>
    <t>Worker akan bisa melihat semua pesan yang ada pada task tersebut</t>
  </si>
  <si>
    <t>TC14</t>
  </si>
  <si>
    <t>Check worker chat</t>
  </si>
  <si>
    <t>1: Login menggunakan akun dengan role worker
2: Klik tombol navigasi dengan tulisan Task di sebelah kiri
3: Klik tombol detail untuk melihat detail dari task
4: Klik icon chat yang berada di atas
5: Panel chat akan muncul dari sebelah kanan
6: ketik pesan yang ingin dikirim
7: Klik tombol send untuk mengirim pesan</t>
  </si>
  <si>
    <t>Pesan worker akan disimpan dan dapat dilihat oleh requester yang mempunyai task tersebut</t>
  </si>
  <si>
    <t>TC15</t>
  </si>
  <si>
    <t>Check worker task data</t>
  </si>
  <si>
    <t>1: Login menggunakan akun dengan role worker
2: Klik tombol navigasi dengan tulisan Task di sebelah kiri
3: Klik tombol detail untuk melihat detail dari task
4: Klik icon list yang berada di atas untuk melihat seluruh data task tersebut</t>
  </si>
  <si>
    <t>Worker akan dialihkan ke halaman yang berisi list semua data task tersebut</t>
  </si>
  <si>
    <t>TC16</t>
  </si>
  <si>
    <t>Check worker data filter</t>
  </si>
  <si>
    <t>1: Login menggunakan akun dengan role worker
2: Klik tombol navigasi dengan tulisan Task di sebelah kiri
3: Klik tombol detail untuk melihat detail dari task
4: Klik icon list yang berada di atas untuk melihat seluruh data task tersebut 
5: Klik icon panah '&lt;' atau '&gt;' yang berada di bawah list data untuk melihat data selanjut/sebelum-nya</t>
  </si>
  <si>
    <t>List data yang ditampilkan akan berubah sesuai dengan icon yang diklik, jika &gt; maka data selanjutnya kalau &lt; maka data sebelumnya</t>
  </si>
  <si>
    <t>TC17</t>
  </si>
  <si>
    <t>1: Login menggunakan akun dengan role worker
2: Klik tombol navigasi dengan tulisan Task di sebelah kiri
3: Klik tombol detail untuk melihat detail dari task
4: Klik icon list yang berada di atas untuk melihat seluruh data task tersebut 
5: Masukan ciri-ciri data yang ingin dicari
6: Klik tombol filter</t>
  </si>
  <si>
    <t>List data yang ditampilkan akan difilter sesuai dengan kriteria yang diberikan</t>
  </si>
  <si>
    <t>TC18</t>
  </si>
  <si>
    <t>Check worker data information</t>
  </si>
  <si>
    <t>1: Login menggunakan akun dengan role worker
2: Klik tombol navigasi dengan tulisan Task di sebelah kiri
3: Klik tombol detail untuk melihat detail dari task
4: Klik icon list yang berada di atas untuk melihat seluruh data task tersebut
5: Klik tombol detail untuk melihat detail sekaligus untuk melabeli data tersebut</t>
  </si>
  <si>
    <t>Worker akan dialihkan ke halaman yang berisi informasi dari data tersebut</t>
  </si>
  <si>
    <t>TC19</t>
  </si>
  <si>
    <t>Check labeling</t>
  </si>
  <si>
    <t>1: Login menggunakan akun dengan role worker
2: Klik tombol navigasi dengan tulisan Task di sebelah kiri
3: Klik tombol detail untuk melihat detail dari task
4: Klik icon list yang berada di atas untuk melihat seluruh data task tersebut
5: Klik tombol detail untuk melihat detail sekaligus untuk melabeli data tersebut
6: Masukan label
7: Tekan tombol save</t>
  </si>
  <si>
    <t>Hasil labeling worker akan disimpan ke database</t>
  </si>
  <si>
    <t>TC20</t>
  </si>
  <si>
    <t>Check draw wallet</t>
  </si>
  <si>
    <t>1: Login menggunakan akun dengan role worker
2: Klik tombol navigasi dengan tulisan Wallet di sebelah kiri
3: Masukan jumlah wallet yang ingin ditarik
4: Tekan tombol draw</t>
  </si>
  <si>
    <t>Wallet user akan dikurangi</t>
  </si>
  <si>
    <t>6. Wallet</t>
  </si>
  <si>
    <t>TC21</t>
  </si>
  <si>
    <t>Check logout</t>
  </si>
  <si>
    <t>1: Login menggunakan akun dengan role worker
2: Klik tombol navigasi dengan tulisan Logout di sebelah kiri bawah</t>
  </si>
  <si>
    <t>Worker akan logout dari akun dan akan dikembalikan ke halaman signin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</si>
  <si>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</si>
  <si>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</si>
  <si>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ADM001 - Admin Page</t>
  </si>
  <si>
    <t xml:space="preserve">ADM001 - </t>
  </si>
  <si>
    <t>1. Signin</t>
  </si>
  <si>
    <t>Check signin untuk role admin</t>
  </si>
  <si>
    <r>
      <rPr>
        <rFont val="Tahoma, Arial"/>
        <color rgb="FF000000"/>
        <u/>
      </rPr>
      <t xml:space="preserve">1: Buka </t>
    </r>
    <r>
      <rPr>
        <rFont val="Tahoma, Arial"/>
        <color rgb="FF1155CC"/>
        <u/>
      </rPr>
      <t>https://datle-frontend.vercel.app</t>
    </r>
    <r>
      <rPr>
        <rFont val="Tahoma, Arial"/>
        <color rgb="FF000000"/>
        <u/>
      </rPr>
      <t xml:space="preserve">
2: Masukan email dan password admin
3: klik tombol s</t>
    </r>
    <r>
      <rPr>
        <rFont val="Tahoma, Arial"/>
        <u/>
      </rPr>
      <t>ignin</t>
    </r>
  </si>
  <si>
    <t>Jika username dan password benar maka user akan dialihkan ke halaman dashboard admin untuk akun dengan role admin</t>
  </si>
  <si>
    <t>2. Dashboard</t>
  </si>
  <si>
    <t>Check dashboard user untuk dashboard admin</t>
  </si>
  <si>
    <t>1: Buka halaman dashboard untuk admin
2: Klik bagian user pada dashboard
3: Kembali ke halaman dashboard</t>
  </si>
  <si>
    <t>Admin akan dialihkan ke halaman Admin User</t>
  </si>
  <si>
    <t>Check dashboard task untuk dashboard admin</t>
  </si>
  <si>
    <t>1: Klik bagian task pada dashboard
2: Kembali ke halaman dashboard</t>
  </si>
  <si>
    <t>Admin akan dialihkan ke halaman Admin Task</t>
  </si>
  <si>
    <t>Check dashboard task type untuk dashboard admin</t>
  </si>
  <si>
    <t>1: Klik bagian task type pada dashboard
2: Kembali ke halaman dashboard</t>
  </si>
  <si>
    <t>Admin akan dialihkan ke halaman Admin Task Type</t>
  </si>
  <si>
    <t>3. Task Type</t>
  </si>
  <si>
    <t>Edit Harga Task Type</t>
  </si>
  <si>
    <t>1: Klik tombol navigasi dengan tulisan Task Type di sebelah kiri
2: Klik tombol + pada kanan bawah halaman
3: Isi nama task type
4: Isi harga task type 
5: Klik tombol done</t>
  </si>
  <si>
    <t>Edit harga task type pertama menjadi 2</t>
  </si>
  <si>
    <t>Add Task Type</t>
  </si>
  <si>
    <t>1: Klik tombol navigasi dengan tulisan Task Type di sebelah kiri
2: Klik tombol edit pada task type pertama
3: Hapus harga lama
4: Masukkan harga baru
5: Klik tombol save</t>
  </si>
  <si>
    <t>Add task type berdasarkan nama dan harga yang diisi</t>
  </si>
  <si>
    <t>4. Task</t>
  </si>
  <si>
    <t>Task Filter</t>
  </si>
  <si>
    <t>1: Klik tombol navigasi dengan tulisan Task di sebelah kiri
2: Klik combobox lalu klik Classification
3: Klik comboxbox lalu klik AI Summary Checking
4: Klik comboxbox lalu klik Translation
5: Klik comboxbox lalu klik Summary
6: Klik comboxbox lalu klik All
7: Klik textbox task name dan masukkan re
8: Klik textbox requester name dan masukkan ar
9: Klik combobox lalu klik Classification</t>
  </si>
  <si>
    <t>Admin akan dialihkan ke halaman task, lalu test ketiga filter untuk task</t>
  </si>
  <si>
    <t>Check Task Detail</t>
  </si>
  <si>
    <t>1: Klik detail pada task pertama</t>
  </si>
  <si>
    <t>Admin akan dialihkan ke halaman Task Detail</t>
  </si>
  <si>
    <t>Check Task Detail Data</t>
  </si>
  <si>
    <t>1: Scroll ke data ke 8
2: Klik data ke 8</t>
  </si>
  <si>
    <t>Scroll ke data task ke 8 lalu di klik</t>
  </si>
  <si>
    <t>T10</t>
  </si>
  <si>
    <t>Check Task Back Button</t>
  </si>
  <si>
    <t>1: Scroll ke button back pada halaman paling atas
2: Klik tombol back</t>
  </si>
  <si>
    <t>Admin akan dialihkan ke halaman sebelumnya</t>
  </si>
  <si>
    <t>5. User</t>
  </si>
  <si>
    <t>User Filter</t>
  </si>
  <si>
    <t>1: Klik tombol navigasi dengan tulisan User di sebelah kiri
2: Klik textbox name dan masukkan j 
3: Klik comboxbox lalu klik Requester
4: Klik comboxbox lalu klik Worker
5: Klik comboxbox lalu klik Requester &amp; Worker
6: Klik textbox lalu hapus isinya</t>
  </si>
  <si>
    <t>Admin akan dialihkan ke halaman User lalu test kedua fiilter untuk user</t>
  </si>
  <si>
    <t>Check User Detail</t>
  </si>
  <si>
    <t>1: Klik detail pada user kedua</t>
  </si>
  <si>
    <t>Admin akan dialihkan ke halaman User Detail</t>
  </si>
  <si>
    <t>Check User Task Detail</t>
  </si>
  <si>
    <t>1: Klik detail pada task keempat</t>
  </si>
  <si>
    <t>Admin akan dialihkan ke halaman User Task Detail</t>
  </si>
  <si>
    <t>Check User Task Detail Data</t>
  </si>
  <si>
    <t>1: Scroll ke data ke 12
2: Klik data ke 12</t>
  </si>
  <si>
    <t>Scroll ke data task ke 12 lalu di klik</t>
  </si>
  <si>
    <t>Check User Back Button</t>
  </si>
  <si>
    <t>1: Scroll ke button back pada halaman paling atas
2: Klik tombol back</t>
  </si>
  <si>
    <t>6. Logout</t>
  </si>
  <si>
    <t>1: Klik tombol Log Out di sebelah kiri</t>
  </si>
  <si>
    <t>Admin akan logout dari akun dan akan dikembalikan ke halaman signin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</si>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</sst>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0.000"/>
  </numFmts>
  <fonts count="24">
    <font>
      <sz val="11.0"/>
      <color rgb="FF000000"/>
      <name val="Calibri"/>
      <scheme val="minor"/>
    </font>
    <font>
      <sz val="11.0"/>
      <color theme="1"/>
      <name val="Tahoma"/>
    </font>
    <font>
      <b/>
      <sz val="18.0"/>
      <color theme="1"/>
      <name val="Tahoma"/>
    </font>
    <font>
      <b/>
      <sz val="10.0"/>
      <color rgb="FF993300"/>
      <name val="Tahoma"/>
    </font>
    <font>
      <sz val="10.0"/>
      <color theme="1"/>
      <name val="Tahoma"/>
    </font>
    <font/>
    <font>
      <b/>
      <sz val="10.0"/>
      <color rgb="FFFFFFFF"/>
      <name val="Tahoma"/>
    </font>
    <font>
      <b/>
      <sz val="10.0"/>
      <color theme="1"/>
      <name val="Tahoma"/>
    </font>
    <font>
      <sz val="8.0"/>
      <color rgb="FF000000"/>
      <name val="Tahoma"/>
    </font>
    <font>
      <sz val="10.0"/>
      <color rgb="FF000000"/>
      <name val="Tahoma"/>
    </font>
    <font>
      <sz val="12.0"/>
      <color rgb="FF000000"/>
      <name val="Tahoma"/>
    </font>
    <font>
      <b/>
      <sz val="12.0"/>
      <color rgb="FFFFFFFF"/>
      <name val="Tahoma"/>
    </font>
    <font>
      <sz val="12.0"/>
      <color theme="1"/>
      <name val="MS PGothic"/>
    </font>
    <font>
      <b/>
      <sz val="10.0"/>
      <color rgb="FF000000"/>
      <name val="Tahoma"/>
    </font>
    <font>
      <sz val="10.0"/>
      <color rgb="FFFF0000"/>
      <name val="Tahoma"/>
    </font>
    <font>
      <sz val="11.0"/>
      <color theme="1"/>
      <name val="MS PGothic"/>
    </font>
    <font>
      <b/>
      <color theme="1"/>
      <name val="Tahoma"/>
    </font>
    <font>
      <sz val="11.0"/>
      <color theme="1"/>
      <name val="Calibri"/>
    </font>
    <font>
      <color theme="1"/>
      <name val="Tahoma"/>
    </font>
    <font>
      <u/>
      <color rgb="FF0000FF"/>
      <name val="Tahoma"/>
    </font>
    <font>
      <u/>
      <color rgb="FF0000FF"/>
      <name val="Tahoma"/>
    </font>
    <font>
      <sz val="10.0"/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</fills>
  <borders count="51">
    <border/>
    <border>
      <left/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horizontal="left" readingOrder="0"/>
    </xf>
    <xf borderId="1" fillId="2" fontId="4" numFmtId="0" xfId="0" applyBorder="1" applyFont="1"/>
    <xf borderId="0" fillId="0" fontId="4" numFmtId="15" xfId="0" applyAlignment="1" applyFont="1" applyNumberFormat="1">
      <alignment horizontal="left" readingOrder="0"/>
    </xf>
    <xf borderId="0" fillId="0" fontId="4" numFmtId="15" xfId="0" applyAlignment="1" applyFont="1" applyNumberFormat="1">
      <alignment horizontal="left"/>
    </xf>
    <xf borderId="2" fillId="2" fontId="4" numFmtId="0" xfId="0" applyAlignment="1" applyBorder="1" applyFont="1">
      <alignment horizontal="left" readingOrder="0" shrinkToFit="0" wrapText="1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0" fillId="0" fontId="3" numFmtId="0" xfId="0" applyFont="1"/>
    <xf borderId="0" fillId="0" fontId="1" numFmtId="0" xfId="0" applyAlignment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6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vertical="center"/>
    </xf>
    <xf borderId="8" fillId="0" fontId="4" numFmtId="164" xfId="0" applyAlignment="1" applyBorder="1" applyFont="1" applyNumberFormat="1">
      <alignment horizontal="center" readingOrder="0" vertical="center"/>
    </xf>
    <xf borderId="9" fillId="0" fontId="4" numFmtId="49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8" fillId="0" fontId="4" numFmtId="164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vertical="center"/>
    </xf>
    <xf borderId="9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8" fillId="0" fontId="4" numFmtId="16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vertical="center"/>
    </xf>
    <xf borderId="12" fillId="0" fontId="4" numFmtId="164" xfId="0" applyAlignment="1" applyBorder="1" applyFont="1" applyNumberFormat="1">
      <alignment vertical="center"/>
    </xf>
    <xf borderId="13" fillId="0" fontId="4" numFmtId="49" xfId="0" applyAlignment="1" applyBorder="1" applyFont="1" applyNumberFormat="1">
      <alignment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" fillId="2" fontId="7" numFmtId="0" xfId="0" applyBorder="1" applyFont="1"/>
    <xf borderId="15" fillId="2" fontId="8" numFmtId="0" xfId="0" applyAlignment="1" applyBorder="1" applyFont="1">
      <alignment horizontal="center" shrinkToFit="0" wrapText="1"/>
    </xf>
    <xf borderId="16" fillId="0" fontId="5" numFmtId="0" xfId="0" applyBorder="1" applyFont="1"/>
    <xf borderId="17" fillId="0" fontId="5" numFmtId="0" xfId="0" applyBorder="1" applyFont="1"/>
    <xf borderId="1" fillId="2" fontId="8" numFmtId="0" xfId="0" applyAlignment="1" applyBorder="1" applyFont="1">
      <alignment shrinkToFit="0" wrapText="1"/>
    </xf>
    <xf borderId="1" fillId="2" fontId="9" numFmtId="0" xfId="0" applyAlignment="1" applyBorder="1" applyFont="1">
      <alignment shrinkToFit="0" wrapText="1"/>
    </xf>
    <xf borderId="1" fillId="2" fontId="8" numFmtId="0" xfId="0" applyBorder="1" applyFont="1"/>
    <xf borderId="0" fillId="0" fontId="8" numFmtId="0" xfId="0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2" fontId="7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left" shrinkToFit="0" wrapText="1"/>
    </xf>
    <xf borderId="22" fillId="2" fontId="9" numFmtId="0" xfId="0" applyAlignment="1" applyBorder="1" applyFont="1">
      <alignment horizontal="center" shrinkToFit="0" wrapText="1"/>
    </xf>
    <xf borderId="23" fillId="0" fontId="5" numFmtId="0" xfId="0" applyBorder="1" applyFont="1"/>
    <xf borderId="24" fillId="0" fontId="5" numFmtId="0" xfId="0" applyBorder="1" applyFont="1"/>
    <xf borderId="1" fillId="2" fontId="9" numFmtId="0" xfId="0" applyBorder="1" applyFont="1"/>
    <xf borderId="0" fillId="0" fontId="9" numFmtId="0" xfId="0" applyFont="1"/>
    <xf borderId="25" fillId="2" fontId="7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horizontal="left" readingOrder="0" shrinkToFit="0" vertical="top" wrapText="1"/>
    </xf>
    <xf borderId="27" fillId="0" fontId="5" numFmtId="0" xfId="0" applyBorder="1" applyFont="1"/>
    <xf borderId="28" fillId="0" fontId="5" numFmtId="0" xfId="0" applyBorder="1" applyFont="1"/>
    <xf borderId="26" fillId="2" fontId="4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2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25" fillId="2" fontId="9" numFmtId="0" xfId="0" applyAlignment="1" applyBorder="1" applyFont="1">
      <alignment horizontal="right"/>
    </xf>
    <xf borderId="29" fillId="2" fontId="9" numFmtId="0" xfId="0" applyAlignment="1" applyBorder="1" applyFont="1">
      <alignment readingOrder="0" shrinkToFit="0" wrapText="1"/>
    </xf>
    <xf borderId="29" fillId="2" fontId="9" numFmtId="0" xfId="0" applyAlignment="1" applyBorder="1" applyFont="1">
      <alignment horizontal="center" shrinkToFit="0" wrapText="1"/>
    </xf>
    <xf borderId="30" fillId="2" fontId="9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31" fillId="2" fontId="9" numFmtId="0" xfId="0" applyAlignment="1" applyBorder="1" applyFont="1">
      <alignment horizontal="right"/>
    </xf>
    <xf borderId="32" fillId="2" fontId="9" numFmtId="0" xfId="0" applyAlignment="1" applyBorder="1" applyFont="1">
      <alignment readingOrder="0" shrinkToFit="0" wrapText="1"/>
    </xf>
    <xf borderId="32" fillId="0" fontId="9" numFmtId="0" xfId="0" applyAlignment="1" applyBorder="1" applyFont="1">
      <alignment horizontal="center"/>
    </xf>
    <xf borderId="33" fillId="2" fontId="9" numFmtId="1" xfId="0" applyAlignment="1" applyBorder="1" applyFont="1" applyNumberFormat="1">
      <alignment horizontal="center" readingOrder="0" shrinkToFit="0" wrapText="1"/>
    </xf>
    <xf borderId="1" fillId="2" fontId="9" numFmtId="1" xfId="0" applyAlignment="1" applyBorder="1" applyFont="1" applyNumberFormat="1">
      <alignment horizontal="center" shrinkToFit="0" wrapText="1"/>
    </xf>
    <xf borderId="34" fillId="2" fontId="9" numFmtId="0" xfId="0" applyAlignment="1" applyBorder="1" applyFont="1">
      <alignment horizontal="center"/>
    </xf>
    <xf borderId="35" fillId="0" fontId="5" numFmtId="0" xfId="0" applyBorder="1" applyFont="1"/>
    <xf borderId="36" fillId="2" fontId="9" numFmtId="0" xfId="0" applyAlignment="1" applyBorder="1" applyFont="1">
      <alignment horizontal="center" shrinkToFit="0" wrapText="1"/>
    </xf>
    <xf borderId="37" fillId="4" fontId="6" numFmtId="0" xfId="0" applyAlignment="1" applyBorder="1" applyFill="1" applyFont="1">
      <alignment horizontal="center" shrinkToFit="0" vertical="center" wrapText="1"/>
    </xf>
    <xf borderId="37" fillId="4" fontId="6" numFmtId="0" xfId="0" applyAlignment="1" applyBorder="1" applyFont="1">
      <alignment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40" fillId="4" fontId="6" numFmtId="0" xfId="0" applyAlignment="1" applyBorder="1" applyFont="1">
      <alignment horizontal="center" shrinkToFit="0" vertical="center" wrapText="1"/>
    </xf>
    <xf borderId="41" fillId="4" fontId="6" numFmtId="0" xfId="0" applyAlignment="1" applyBorder="1" applyFont="1">
      <alignment horizontal="center" shrinkToFit="0" vertical="center" wrapText="1"/>
    </xf>
    <xf borderId="1" fillId="2" fontId="10" numFmtId="0" xfId="0" applyBorder="1" applyFont="1"/>
    <xf borderId="0" fillId="0" fontId="10" numFmtId="0" xfId="0" applyFont="1"/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45" fillId="0" fontId="5" numFmtId="0" xfId="0" applyBorder="1" applyFont="1"/>
    <xf borderId="46" fillId="0" fontId="5" numFmtId="0" xfId="0" applyBorder="1" applyFont="1"/>
    <xf borderId="47" fillId="5" fontId="11" numFmtId="0" xfId="0" applyAlignment="1" applyBorder="1" applyFill="1" applyFont="1">
      <alignment horizontal="left" vertical="center"/>
    </xf>
    <xf borderId="48" fillId="0" fontId="5" numFmtId="0" xfId="0" applyBorder="1" applyFont="1"/>
    <xf borderId="0" fillId="0" fontId="12" numFmtId="0" xfId="0" applyFont="1"/>
    <xf borderId="26" fillId="6" fontId="13" numFmtId="0" xfId="0" applyAlignment="1" applyBorder="1" applyFill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29" fillId="0" fontId="9" numFmtId="165" xfId="0" applyAlignment="1" applyBorder="1" applyFont="1" applyNumberFormat="1">
      <alignment horizontal="left" shrinkToFit="0" vertical="top" wrapText="1"/>
    </xf>
    <xf borderId="29" fillId="0" fontId="9" numFmtId="0" xfId="0" applyAlignment="1" applyBorder="1" applyFont="1">
      <alignment readingOrder="0" shrinkToFit="0" vertical="top" wrapText="1"/>
    </xf>
    <xf borderId="29" fillId="0" fontId="9" numFmtId="0" xfId="0" applyAlignment="1" applyBorder="1" applyFont="1">
      <alignment horizontal="left" readingOrder="0" shrinkToFit="0" vertical="top" wrapText="1"/>
    </xf>
    <xf borderId="26" fillId="0" fontId="9" numFmtId="0" xfId="0" applyAlignment="1" applyBorder="1" applyFont="1">
      <alignment horizontal="left" readingOrder="0" shrinkToFit="0" vertical="top" wrapText="1"/>
    </xf>
    <xf borderId="48" fillId="0" fontId="9" numFmtId="0" xfId="0" applyAlignment="1" applyBorder="1" applyFont="1">
      <alignment horizontal="left" shrinkToFit="0" vertical="top" wrapText="1"/>
    </xf>
    <xf borderId="26" fillId="0" fontId="14" numFmtId="0" xfId="0" applyAlignment="1" applyBorder="1" applyFont="1">
      <alignment horizontal="left" shrinkToFit="0" vertical="top" wrapText="1"/>
    </xf>
    <xf borderId="29" fillId="0" fontId="9" numFmtId="0" xfId="0" applyAlignment="1" applyBorder="1" applyFont="1">
      <alignment horizontal="left" shrinkToFit="0" vertical="top" wrapText="1"/>
    </xf>
    <xf borderId="29" fillId="0" fontId="9" numFmtId="165" xfId="0" applyAlignment="1" applyBorder="1" applyFont="1" applyNumberFormat="1">
      <alignment horizontal="left" readingOrder="0" shrinkToFit="0" vertical="top" wrapText="1"/>
    </xf>
    <xf borderId="0" fillId="0" fontId="15" numFmtId="2" xfId="0" applyFont="1" applyNumberFormat="1"/>
    <xf borderId="0" fillId="0" fontId="15" numFmtId="0" xfId="0" applyFont="1"/>
    <xf borderId="29" fillId="2" fontId="9" numFmtId="0" xfId="0" applyAlignment="1" applyBorder="1" applyFont="1">
      <alignment shrinkToFit="0" wrapText="1"/>
    </xf>
    <xf borderId="32" fillId="2" fontId="9" numFmtId="0" xfId="0" applyAlignment="1" applyBorder="1" applyFont="1">
      <alignment shrinkToFit="0" wrapText="1"/>
    </xf>
    <xf borderId="33" fillId="2" fontId="9" numFmtId="1" xfId="0" applyAlignment="1" applyBorder="1" applyFont="1" applyNumberFormat="1">
      <alignment horizontal="center" shrinkToFit="0" wrapText="1"/>
    </xf>
    <xf borderId="26" fillId="6" fontId="16" numFmtId="0" xfId="0" applyAlignment="1" applyBorder="1" applyFont="1">
      <alignment shrinkToFit="0" wrapText="1"/>
    </xf>
    <xf borderId="0" fillId="0" fontId="17" numFmtId="0" xfId="0" applyAlignment="1" applyFont="1">
      <alignment vertical="top"/>
    </xf>
    <xf borderId="42" fillId="0" fontId="18" numFmtId="165" xfId="0" applyAlignment="1" applyBorder="1" applyFont="1" applyNumberFormat="1">
      <alignment shrinkToFit="0" vertical="top" wrapText="1"/>
    </xf>
    <xf borderId="45" fillId="0" fontId="18" numFmtId="2" xfId="0" applyAlignment="1" applyBorder="1" applyFont="1" applyNumberFormat="1">
      <alignment shrinkToFit="0" vertical="top" wrapText="1"/>
    </xf>
    <xf borderId="45" fillId="0" fontId="19" numFmtId="2" xfId="0" applyAlignment="1" applyBorder="1" applyFont="1" applyNumberFormat="1">
      <alignment shrinkToFit="0" vertical="top" wrapText="1"/>
    </xf>
    <xf borderId="44" fillId="0" fontId="18" numFmtId="0" xfId="0" applyAlignment="1" applyBorder="1" applyFont="1">
      <alignment shrinkToFit="0" vertical="top" wrapText="1"/>
    </xf>
    <xf borderId="45" fillId="0" fontId="17" numFmtId="2" xfId="0" applyAlignment="1" applyBorder="1" applyFont="1" applyNumberFormat="1">
      <alignment vertical="bottom"/>
    </xf>
    <xf borderId="45" fillId="0" fontId="18" numFmtId="2" xfId="0" applyAlignment="1" applyBorder="1" applyFont="1" applyNumberFormat="1">
      <alignment vertical="bottom"/>
    </xf>
    <xf borderId="45" fillId="0" fontId="17" numFmtId="0" xfId="0" applyAlignment="1" applyBorder="1" applyFont="1">
      <alignment vertical="top"/>
    </xf>
    <xf borderId="0" fillId="0" fontId="17" numFmtId="2" xfId="0" applyAlignment="1" applyFont="1" applyNumberFormat="1">
      <alignment vertical="bottom"/>
    </xf>
    <xf borderId="43" fillId="6" fontId="16" numFmtId="0" xfId="0" applyAlignment="1" applyBorder="1" applyFont="1">
      <alignment shrinkToFit="0" wrapText="1"/>
    </xf>
    <xf borderId="49" fillId="0" fontId="17" numFmtId="2" xfId="0" applyAlignment="1" applyBorder="1" applyFont="1" applyNumberFormat="1">
      <alignment vertical="bottom"/>
    </xf>
    <xf borderId="26" fillId="6" fontId="16" numFmtId="0" xfId="0" applyAlignment="1" applyBorder="1" applyFont="1">
      <alignment shrinkToFit="0" wrapText="1"/>
    </xf>
    <xf borderId="0" fillId="0" fontId="17" numFmtId="2" xfId="0" applyAlignment="1" applyFont="1" applyNumberFormat="1">
      <alignment vertical="top"/>
    </xf>
    <xf borderId="45" fillId="0" fontId="18" numFmtId="2" xfId="0" applyAlignment="1" applyBorder="1" applyFont="1" applyNumberFormat="1">
      <alignment readingOrder="0" shrinkToFit="0" vertical="top" wrapText="1"/>
    </xf>
    <xf borderId="44" fillId="0" fontId="18" numFmtId="0" xfId="0" applyAlignment="1" applyBorder="1" applyFont="1">
      <alignment shrinkToFit="0" vertical="top" wrapText="1"/>
    </xf>
    <xf borderId="29" fillId="0" fontId="18" numFmtId="2" xfId="0" applyAlignment="1" applyBorder="1" applyFont="1" applyNumberFormat="1">
      <alignment vertical="bottom"/>
    </xf>
    <xf borderId="29" fillId="0" fontId="17" numFmtId="0" xfId="0" applyAlignment="1" applyBorder="1" applyFont="1">
      <alignment vertical="top"/>
    </xf>
    <xf borderId="26" fillId="6" fontId="16" numFmtId="0" xfId="0" applyAlignment="1" applyBorder="1" applyFont="1">
      <alignment readingOrder="0" shrinkToFit="0" wrapText="1"/>
    </xf>
    <xf borderId="45" fillId="0" fontId="20" numFmtId="2" xfId="0" applyAlignment="1" applyBorder="1" applyFont="1" applyNumberFormat="1">
      <alignment readingOrder="0" shrinkToFit="0" vertical="top" wrapText="1"/>
    </xf>
    <xf borderId="44" fillId="0" fontId="18" numFmtId="0" xfId="0" applyAlignment="1" applyBorder="1" applyFont="1">
      <alignment readingOrder="0" shrinkToFit="0" vertical="top" wrapText="1"/>
    </xf>
    <xf borderId="43" fillId="6" fontId="16" numFmtId="0" xfId="0" applyAlignment="1" applyBorder="1" applyFont="1">
      <alignment readingOrder="0" shrinkToFit="0" wrapText="1"/>
    </xf>
    <xf borderId="42" fillId="0" fontId="18" numFmtId="165" xfId="0" applyAlignment="1" applyBorder="1" applyFont="1" applyNumberFormat="1">
      <alignment readingOrder="0" shrinkToFit="0" vertical="top" wrapText="1"/>
    </xf>
    <xf borderId="0" fillId="0" fontId="2" numFmtId="0" xfId="0" applyFont="1"/>
    <xf borderId="0" fillId="0" fontId="4" numFmtId="164" xfId="0" applyFont="1" applyNumberFormat="1"/>
    <xf borderId="0" fillId="0" fontId="7" numFmtId="0" xfId="0" applyFont="1"/>
    <xf borderId="8" fillId="0" fontId="4" numFmtId="164" xfId="0" applyAlignment="1" applyBorder="1" applyFont="1" applyNumberFormat="1">
      <alignment horizontal="center"/>
    </xf>
    <xf borderId="5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shrinkToFit="0" vertical="center" wrapText="1"/>
    </xf>
    <xf borderId="50" fillId="3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1" fillId="0" fontId="4" numFmtId="1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10" fillId="0" fontId="4" numFmtId="1" xfId="0" applyAlignment="1" applyBorder="1" applyFont="1" applyNumberFormat="1">
      <alignment horizontal="center" readingOrder="0" shrinkToFit="0" vertical="center" wrapText="1"/>
    </xf>
    <xf borderId="11" fillId="0" fontId="4" numFmtId="1" xfId="0" applyAlignment="1" applyBorder="1" applyFont="1" applyNumberFormat="1">
      <alignment horizontal="center" readingOrder="0" shrinkToFit="0" vertical="center" wrapText="1"/>
    </xf>
    <xf borderId="8" fillId="0" fontId="4" numFmtId="0" xfId="0" applyAlignment="1" applyBorder="1" applyFont="1">
      <alignment horizontal="center"/>
    </xf>
    <xf borderId="9" fillId="0" fontId="4" numFmtId="0" xfId="0" applyBorder="1" applyFont="1"/>
    <xf borderId="9" fillId="0" fontId="21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3" fontId="22" numFmtId="0" xfId="0" applyAlignment="1" applyBorder="1" applyFont="1">
      <alignment horizontal="center"/>
    </xf>
    <xf borderId="13" fillId="3" fontId="6" numFmtId="0" xfId="0" applyBorder="1" applyFont="1"/>
    <xf borderId="13" fillId="3" fontId="22" numFmtId="0" xfId="0" applyAlignment="1" applyBorder="1" applyFont="1">
      <alignment horizontal="center"/>
    </xf>
    <xf borderId="14" fillId="3" fontId="2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23" numFmtId="2" xfId="0" applyAlignment="1" applyFont="1" applyNumberFormat="1">
      <alignment horizontal="right" shrinkToFit="0" wrapText="1"/>
    </xf>
    <xf borderId="0" fillId="0" fontId="9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104775</xdr:colOff>
      <xdr:row>7</xdr:row>
      <xdr:rowOff>161925</xdr:rowOff>
    </xdr:from>
    <xdr:ext cx="11649075" cy="3667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9</xdr:row>
      <xdr:rowOff>-171450</xdr:rowOff>
    </xdr:from>
    <xdr:ext cx="10820400" cy="56864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</xdr:colOff>
      <xdr:row>7</xdr:row>
      <xdr:rowOff>171450</xdr:rowOff>
    </xdr:from>
    <xdr:ext cx="11563350" cy="4829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tle-frontend.vercel.app/" TargetMode="External"/><Relationship Id="rId2" Type="http://schemas.openxmlformats.org/officeDocument/2006/relationships/hyperlink" Target="https://datle-frontend.vercel.app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atle-frontend.vercel.a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19.57"/>
    <col customWidth="1" min="3" max="3" width="8.43"/>
    <col customWidth="1" min="4" max="4" width="16.57"/>
    <col customWidth="1" min="5" max="5" width="22.43"/>
    <col customWidth="1" min="6" max="6" width="23.14"/>
    <col customWidth="1" min="7" max="7" width="22.57"/>
    <col customWidth="1" min="8" max="8" width="26.71"/>
    <col customWidth="1" min="9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/>
      <c r="B3" s="4" t="s">
        <v>1</v>
      </c>
      <c r="C3" s="5">
        <v>1.0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/>
      <c r="B4" s="4" t="s">
        <v>2</v>
      </c>
      <c r="C4" s="7">
        <v>45298.0</v>
      </c>
      <c r="D4" s="8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/>
      <c r="B5" s="4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/>
      <c r="B6" s="4" t="s">
        <v>3</v>
      </c>
      <c r="C6" s="9" t="s">
        <v>4</v>
      </c>
      <c r="D6" s="10"/>
      <c r="E6" s="11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/>
      <c r="B7" s="4" t="s">
        <v>5</v>
      </c>
      <c r="C7" s="9" t="s">
        <v>6</v>
      </c>
      <c r="D7" s="10"/>
      <c r="E7" s="11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/>
      <c r="B8" s="4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/>
      <c r="B9" s="12"/>
      <c r="C9" s="12"/>
      <c r="D9" s="12"/>
      <c r="E9" s="1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4"/>
      <c r="B11" s="15" t="s">
        <v>8</v>
      </c>
      <c r="C11" s="16" t="s">
        <v>9</v>
      </c>
      <c r="D11" s="16" t="s">
        <v>10</v>
      </c>
      <c r="E11" s="16" t="s">
        <v>11</v>
      </c>
      <c r="F11" s="16" t="s">
        <v>12</v>
      </c>
      <c r="G11" s="17" t="s">
        <v>13</v>
      </c>
      <c r="H11" s="18" t="s">
        <v>14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/>
      <c r="B12" s="19">
        <v>45293.0</v>
      </c>
      <c r="C12" s="20" t="s">
        <v>15</v>
      </c>
      <c r="D12" s="21"/>
      <c r="E12" s="22" t="s">
        <v>16</v>
      </c>
      <c r="F12" s="23" t="s">
        <v>17</v>
      </c>
      <c r="G12" s="24" t="s">
        <v>17</v>
      </c>
      <c r="H12" s="25" t="s">
        <v>18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/>
      <c r="B13" s="19">
        <v>45297.0</v>
      </c>
      <c r="C13" s="20" t="s">
        <v>19</v>
      </c>
      <c r="D13" s="21"/>
      <c r="E13" s="22" t="s">
        <v>20</v>
      </c>
      <c r="F13" s="23" t="s">
        <v>21</v>
      </c>
      <c r="G13" s="26" t="s">
        <v>17</v>
      </c>
      <c r="H13" s="25" t="s">
        <v>22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27"/>
      <c r="B14" s="19">
        <v>45298.0</v>
      </c>
      <c r="C14" s="20" t="s">
        <v>23</v>
      </c>
      <c r="D14" s="21"/>
      <c r="E14" s="22" t="s">
        <v>24</v>
      </c>
      <c r="F14" s="23" t="s">
        <v>25</v>
      </c>
      <c r="G14" s="26" t="s">
        <v>17</v>
      </c>
      <c r="H14" s="25" t="s">
        <v>26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8"/>
      <c r="C15" s="29"/>
      <c r="D15" s="30"/>
      <c r="E15" s="30"/>
      <c r="F15" s="30"/>
      <c r="G15" s="30"/>
      <c r="H15" s="3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14"/>
      <c r="B16" s="32"/>
      <c r="C16" s="20"/>
      <c r="D16" s="21"/>
      <c r="E16" s="30"/>
      <c r="F16" s="30"/>
      <c r="G16" s="30"/>
      <c r="H16" s="3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4"/>
      <c r="B17" s="28"/>
      <c r="C17" s="29"/>
      <c r="D17" s="30"/>
      <c r="E17" s="30"/>
      <c r="F17" s="30"/>
      <c r="G17" s="30"/>
      <c r="H17" s="3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/>
      <c r="B18" s="28"/>
      <c r="C18" s="29"/>
      <c r="D18" s="30"/>
      <c r="E18" s="30"/>
      <c r="F18" s="30"/>
      <c r="G18" s="30"/>
      <c r="H18" s="3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/>
      <c r="B19" s="28"/>
      <c r="C19" s="29"/>
      <c r="D19" s="30"/>
      <c r="E19" s="30"/>
      <c r="F19" s="30"/>
      <c r="G19" s="30"/>
      <c r="H19" s="31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/>
      <c r="B20" s="28"/>
      <c r="C20" s="29"/>
      <c r="D20" s="30"/>
      <c r="E20" s="30"/>
      <c r="F20" s="30"/>
      <c r="G20" s="30"/>
      <c r="H20" s="31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/>
      <c r="B21" s="28"/>
      <c r="C21" s="29"/>
      <c r="D21" s="30"/>
      <c r="E21" s="30"/>
      <c r="F21" s="30"/>
      <c r="G21" s="30"/>
      <c r="H21" s="3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4"/>
      <c r="B22" s="28"/>
      <c r="C22" s="29"/>
      <c r="D22" s="30"/>
      <c r="E22" s="30"/>
      <c r="F22" s="30"/>
      <c r="G22" s="30"/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/>
      <c r="B23" s="34"/>
      <c r="C23" s="35"/>
      <c r="D23" s="36"/>
      <c r="E23" s="36"/>
      <c r="F23" s="36"/>
      <c r="G23" s="36"/>
      <c r="H23" s="37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rintOptions/>
  <pageMargins bottom="0.38" footer="0.0" header="0.0" left="0.37" right="0.47" top="0.5"/>
  <pageSetup paperSize="9" orientation="landscape"/>
  <headerFooter>
    <oddFooter>&amp;L 02ae-BM/PM/HDCV/FSOFT v1/0&amp;R&amp;P/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15.71"/>
    <col customWidth="1" min="2" max="2" width="18.14"/>
    <col customWidth="1" min="3" max="3" width="42.14"/>
    <col customWidth="1" min="4" max="5" width="8.71"/>
    <col customWidth="1" min="6" max="6" width="23.57"/>
    <col customWidth="1" hidden="1" min="7" max="7" width="18.43"/>
    <col customWidth="1" min="8" max="8" width="17.29"/>
    <col customWidth="1" min="9" max="9" width="9.0"/>
    <col customWidth="1" min="10" max="10" width="18.0"/>
    <col customWidth="1" min="11" max="21" width="8.71"/>
    <col customWidth="1" min="22" max="22" width="46.0"/>
    <col customWidth="1" min="23" max="26" width="8.71"/>
  </cols>
  <sheetData>
    <row r="1" ht="12.75" customHeight="1">
      <c r="A1" s="38" t="s">
        <v>0</v>
      </c>
      <c r="B1" s="39"/>
      <c r="C1" s="40"/>
      <c r="D1" s="41"/>
      <c r="E1" s="42"/>
      <c r="F1" s="42"/>
      <c r="G1" s="42"/>
      <c r="H1" s="42"/>
      <c r="I1" s="43"/>
      <c r="J1" s="42"/>
      <c r="K1" s="44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1.25" customHeight="1">
      <c r="A2" s="44"/>
      <c r="B2" s="46"/>
      <c r="C2" s="47"/>
      <c r="D2" s="48"/>
      <c r="E2" s="42"/>
      <c r="F2" s="42"/>
      <c r="G2" s="42"/>
      <c r="H2" s="42"/>
      <c r="I2" s="43"/>
      <c r="J2" s="42"/>
      <c r="K2" s="44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0" customHeight="1">
      <c r="A3" s="49" t="s">
        <v>27</v>
      </c>
      <c r="B3" s="9" t="s">
        <v>28</v>
      </c>
      <c r="C3" s="10"/>
      <c r="D3" s="11"/>
      <c r="E3" s="50"/>
      <c r="F3" s="50"/>
      <c r="G3" s="50"/>
      <c r="H3" s="51"/>
      <c r="I3" s="52"/>
      <c r="J3" s="53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4.25" customHeight="1">
      <c r="A4" s="56" t="s">
        <v>29</v>
      </c>
      <c r="B4" s="57" t="s">
        <v>30</v>
      </c>
      <c r="C4" s="58"/>
      <c r="D4" s="59"/>
      <c r="E4" s="50"/>
      <c r="F4" s="50"/>
      <c r="G4" s="50"/>
      <c r="H4" s="51"/>
      <c r="I4" s="52"/>
      <c r="J4" s="53"/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4.25" customHeight="1">
      <c r="A5" s="56" t="s">
        <v>31</v>
      </c>
      <c r="B5" s="60" t="s">
        <v>32</v>
      </c>
      <c r="C5" s="58"/>
      <c r="D5" s="59"/>
      <c r="E5" s="61"/>
      <c r="F5" s="61"/>
      <c r="G5" s="61"/>
      <c r="H5" s="62"/>
      <c r="I5" s="52"/>
      <c r="J5" s="53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0" customHeight="1">
      <c r="A6" s="65" t="s">
        <v>33</v>
      </c>
      <c r="B6" s="66">
        <f>COUNTIF(I12:I26,"Pass")</f>
        <v>11</v>
      </c>
      <c r="C6" s="67" t="s">
        <v>34</v>
      </c>
      <c r="D6" s="68">
        <f>COUNTIF(I10:I26,"Pending")</f>
        <v>0</v>
      </c>
      <c r="E6" s="69"/>
      <c r="F6" s="69"/>
      <c r="G6" s="69"/>
      <c r="H6" s="51"/>
      <c r="I6" s="52"/>
      <c r="J6" s="53"/>
      <c r="K6" s="54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0" customHeight="1">
      <c r="A7" s="70" t="s">
        <v>35</v>
      </c>
      <c r="B7" s="71">
        <f>COUNTIF(I12:I26,"Fail")</f>
        <v>0</v>
      </c>
      <c r="C7" s="72" t="s">
        <v>36</v>
      </c>
      <c r="D7" s="73">
        <f>COUNTA(A12:A26) -4</f>
        <v>11</v>
      </c>
      <c r="E7" s="74"/>
      <c r="F7" s="74"/>
      <c r="G7" s="74"/>
      <c r="H7" s="51"/>
      <c r="I7" s="52"/>
      <c r="J7" s="53"/>
      <c r="K7" s="5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0" customHeight="1">
      <c r="A8" s="75"/>
      <c r="B8" s="10"/>
      <c r="C8" s="10"/>
      <c r="D8" s="76"/>
      <c r="E8" s="69"/>
      <c r="F8" s="69"/>
      <c r="G8" s="69"/>
      <c r="H8" s="69"/>
      <c r="I8" s="77"/>
      <c r="J8" s="77"/>
      <c r="K8" s="5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2.0" customHeight="1">
      <c r="A9" s="78" t="s">
        <v>37</v>
      </c>
      <c r="B9" s="79" t="s">
        <v>38</v>
      </c>
      <c r="C9" s="78" t="s">
        <v>39</v>
      </c>
      <c r="D9" s="80" t="s">
        <v>40</v>
      </c>
      <c r="E9" s="40"/>
      <c r="F9" s="40"/>
      <c r="G9" s="81"/>
      <c r="H9" s="82" t="s">
        <v>41</v>
      </c>
      <c r="I9" s="83" t="s">
        <v>42</v>
      </c>
      <c r="J9" s="83" t="s">
        <v>43</v>
      </c>
      <c r="K9" s="84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12.0" customHeight="1">
      <c r="A10" s="86"/>
      <c r="B10" s="86"/>
      <c r="C10" s="86"/>
      <c r="D10" s="87"/>
      <c r="E10" s="88"/>
      <c r="F10" s="88"/>
      <c r="G10" s="89"/>
      <c r="H10" s="90"/>
      <c r="I10" s="86"/>
      <c r="J10" s="86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4.25" customHeight="1">
      <c r="A11" s="91"/>
      <c r="B11" s="58"/>
      <c r="C11" s="58"/>
      <c r="D11" s="58"/>
      <c r="E11" s="58"/>
      <c r="F11" s="58"/>
      <c r="G11" s="58"/>
      <c r="H11" s="58"/>
      <c r="I11" s="58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4" t="s">
        <v>44</v>
      </c>
      <c r="B12" s="58"/>
      <c r="C12" s="58"/>
      <c r="D12" s="58"/>
      <c r="E12" s="58"/>
      <c r="F12" s="58"/>
      <c r="G12" s="58"/>
      <c r="H12" s="58"/>
      <c r="I12" s="58"/>
      <c r="J12" s="92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outlineLevel="1">
      <c r="A13" s="96" t="s">
        <v>45</v>
      </c>
      <c r="B13" s="97" t="s">
        <v>46</v>
      </c>
      <c r="C13" s="98" t="s">
        <v>47</v>
      </c>
      <c r="D13" s="99" t="s">
        <v>48</v>
      </c>
      <c r="E13" s="58"/>
      <c r="F13" s="58"/>
      <c r="G13" s="100"/>
      <c r="H13" s="101"/>
      <c r="I13" s="102" t="s">
        <v>33</v>
      </c>
      <c r="J13" s="102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outlineLevel="1">
      <c r="A14" s="103" t="s">
        <v>49</v>
      </c>
      <c r="B14" s="97" t="s">
        <v>50</v>
      </c>
      <c r="C14" s="98" t="s">
        <v>51</v>
      </c>
      <c r="D14" s="99" t="s">
        <v>52</v>
      </c>
      <c r="E14" s="58"/>
      <c r="F14" s="58"/>
      <c r="G14" s="100"/>
      <c r="H14" s="101"/>
      <c r="I14" s="102" t="s">
        <v>33</v>
      </c>
      <c r="J14" s="102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>
      <c r="A15" s="94" t="s">
        <v>53</v>
      </c>
      <c r="B15" s="58"/>
      <c r="C15" s="58"/>
      <c r="D15" s="58"/>
      <c r="E15" s="58"/>
      <c r="F15" s="58"/>
      <c r="G15" s="58"/>
      <c r="H15" s="58"/>
      <c r="I15" s="58"/>
      <c r="J15" s="92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>
      <c r="A16" s="103" t="s">
        <v>54</v>
      </c>
      <c r="B16" s="97" t="s">
        <v>55</v>
      </c>
      <c r="C16" s="98" t="s">
        <v>56</v>
      </c>
      <c r="D16" s="99" t="s">
        <v>57</v>
      </c>
      <c r="E16" s="58"/>
      <c r="F16" s="58"/>
      <c r="G16" s="100"/>
      <c r="H16" s="101"/>
      <c r="I16" s="102" t="s">
        <v>33</v>
      </c>
      <c r="J16" s="102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4.25" customHeight="1">
      <c r="A17" s="103" t="s">
        <v>58</v>
      </c>
      <c r="B17" s="97" t="s">
        <v>59</v>
      </c>
      <c r="C17" s="98" t="s">
        <v>60</v>
      </c>
      <c r="D17" s="99" t="s">
        <v>61</v>
      </c>
      <c r="E17" s="58"/>
      <c r="F17" s="58"/>
      <c r="G17" s="100"/>
      <c r="H17" s="101"/>
      <c r="I17" s="102" t="s">
        <v>33</v>
      </c>
      <c r="J17" s="102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>
      <c r="A18" s="94" t="s">
        <v>62</v>
      </c>
      <c r="B18" s="58"/>
      <c r="C18" s="58"/>
      <c r="D18" s="58"/>
      <c r="E18" s="58"/>
      <c r="F18" s="58"/>
      <c r="G18" s="58"/>
      <c r="H18" s="58"/>
      <c r="I18" s="58"/>
      <c r="J18" s="92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4.25" customHeight="1">
      <c r="A19" s="103" t="s">
        <v>63</v>
      </c>
      <c r="B19" s="97" t="s">
        <v>64</v>
      </c>
      <c r="C19" s="98" t="s">
        <v>65</v>
      </c>
      <c r="D19" s="99" t="s">
        <v>66</v>
      </c>
      <c r="E19" s="58"/>
      <c r="F19" s="58"/>
      <c r="G19" s="100"/>
      <c r="H19" s="101"/>
      <c r="I19" s="98" t="s">
        <v>33</v>
      </c>
      <c r="J19" s="102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14.25" customHeight="1">
      <c r="A20" s="103" t="s">
        <v>67</v>
      </c>
      <c r="B20" s="97" t="s">
        <v>68</v>
      </c>
      <c r="C20" s="98" t="s">
        <v>69</v>
      </c>
      <c r="D20" s="99" t="s">
        <v>66</v>
      </c>
      <c r="E20" s="58"/>
      <c r="F20" s="58"/>
      <c r="G20" s="100"/>
      <c r="H20" s="101"/>
      <c r="I20" s="98" t="s">
        <v>33</v>
      </c>
      <c r="J20" s="102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14.25" customHeight="1">
      <c r="A21" s="103" t="s">
        <v>70</v>
      </c>
      <c r="B21" s="97" t="s">
        <v>71</v>
      </c>
      <c r="C21" s="98" t="s">
        <v>72</v>
      </c>
      <c r="D21" s="99" t="s">
        <v>73</v>
      </c>
      <c r="E21" s="58"/>
      <c r="F21" s="58"/>
      <c r="G21" s="100"/>
      <c r="H21" s="101"/>
      <c r="I21" s="98" t="s">
        <v>33</v>
      </c>
      <c r="J21" s="102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14.25" customHeight="1">
      <c r="A22" s="103" t="s">
        <v>74</v>
      </c>
      <c r="B22" s="97" t="s">
        <v>75</v>
      </c>
      <c r="C22" s="98" t="s">
        <v>76</v>
      </c>
      <c r="D22" s="99" t="s">
        <v>77</v>
      </c>
      <c r="E22" s="58"/>
      <c r="F22" s="58"/>
      <c r="G22" s="100"/>
      <c r="H22" s="101"/>
      <c r="I22" s="98" t="s">
        <v>33</v>
      </c>
      <c r="J22" s="102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14.25" customHeight="1">
      <c r="A23" s="103" t="s">
        <v>78</v>
      </c>
      <c r="B23" s="97" t="s">
        <v>79</v>
      </c>
      <c r="C23" s="98" t="s">
        <v>80</v>
      </c>
      <c r="D23" s="99" t="s">
        <v>81</v>
      </c>
      <c r="E23" s="58"/>
      <c r="F23" s="58"/>
      <c r="G23" s="100"/>
      <c r="H23" s="101"/>
      <c r="I23" s="102" t="s">
        <v>33</v>
      </c>
      <c r="J23" s="102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>
      <c r="A24" s="94" t="s">
        <v>82</v>
      </c>
      <c r="B24" s="58"/>
      <c r="C24" s="58"/>
      <c r="D24" s="58"/>
      <c r="E24" s="58"/>
      <c r="F24" s="58"/>
      <c r="G24" s="58"/>
      <c r="H24" s="58"/>
      <c r="I24" s="58"/>
      <c r="J24" s="92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outlineLevel="1">
      <c r="A25" s="103" t="s">
        <v>83</v>
      </c>
      <c r="B25" s="97" t="s">
        <v>84</v>
      </c>
      <c r="C25" s="98" t="s">
        <v>85</v>
      </c>
      <c r="D25" s="99" t="s">
        <v>86</v>
      </c>
      <c r="E25" s="58"/>
      <c r="F25" s="58"/>
      <c r="G25" s="100"/>
      <c r="H25" s="101"/>
      <c r="I25" s="102" t="s">
        <v>33</v>
      </c>
      <c r="J25" s="102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outlineLevel="1">
      <c r="A26" s="103" t="s">
        <v>87</v>
      </c>
      <c r="B26" s="97" t="s">
        <v>88</v>
      </c>
      <c r="C26" s="98" t="s">
        <v>89</v>
      </c>
      <c r="D26" s="99" t="s">
        <v>90</v>
      </c>
      <c r="E26" s="58"/>
      <c r="F26" s="58"/>
      <c r="G26" s="100"/>
      <c r="H26" s="101"/>
      <c r="I26" s="102" t="s">
        <v>33</v>
      </c>
      <c r="J26" s="102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2.0" customHeight="1">
      <c r="B27" s="105"/>
      <c r="I27" s="12"/>
      <c r="J27" s="105"/>
    </row>
    <row r="28" ht="12.0" customHeight="1">
      <c r="B28" s="105"/>
      <c r="I28" s="12"/>
      <c r="J28" s="105"/>
    </row>
    <row r="29" ht="12.0" customHeight="1">
      <c r="B29" s="105"/>
      <c r="I29" s="12"/>
      <c r="J29" s="105"/>
    </row>
    <row r="30" ht="12.0" customHeight="1">
      <c r="B30" s="105"/>
      <c r="I30" s="12"/>
      <c r="J30" s="105"/>
    </row>
    <row r="31" ht="12.0" customHeight="1">
      <c r="B31" s="105"/>
      <c r="I31" s="12"/>
      <c r="J31" s="105"/>
    </row>
    <row r="32" ht="12.0" customHeight="1">
      <c r="B32" s="105"/>
      <c r="I32" s="12"/>
      <c r="J32" s="105"/>
    </row>
    <row r="33" ht="12.0" customHeight="1">
      <c r="B33" s="105"/>
      <c r="I33" s="12"/>
      <c r="J33" s="105"/>
    </row>
    <row r="34" ht="12.0" customHeight="1">
      <c r="B34" s="105"/>
      <c r="I34" s="12"/>
      <c r="J34" s="105"/>
    </row>
    <row r="35" ht="12.0" customHeight="1">
      <c r="B35" s="105"/>
      <c r="I35" s="12"/>
      <c r="J35" s="105"/>
    </row>
    <row r="36" ht="12.0" customHeight="1">
      <c r="B36" s="105"/>
      <c r="I36" s="12"/>
      <c r="J36" s="105"/>
    </row>
    <row r="37" ht="12.0" customHeight="1">
      <c r="B37" s="105"/>
      <c r="I37" s="12"/>
      <c r="J37" s="105"/>
    </row>
    <row r="38" ht="12.0" customHeight="1">
      <c r="B38" s="105"/>
      <c r="I38" s="12"/>
      <c r="J38" s="105"/>
    </row>
    <row r="39" ht="12.0" customHeight="1">
      <c r="B39" s="105"/>
      <c r="I39" s="12"/>
      <c r="J39" s="105"/>
    </row>
    <row r="40" ht="12.0" customHeight="1">
      <c r="B40" s="105"/>
      <c r="I40" s="12"/>
      <c r="J40" s="105"/>
    </row>
    <row r="41" ht="12.0" customHeight="1">
      <c r="B41" s="105"/>
      <c r="I41" s="12"/>
      <c r="J41" s="105"/>
    </row>
    <row r="42" ht="12.0" customHeight="1">
      <c r="B42" s="105"/>
      <c r="I42" s="12"/>
      <c r="J42" s="105"/>
    </row>
    <row r="43" ht="12.0" customHeight="1">
      <c r="B43" s="105"/>
      <c r="I43" s="12"/>
      <c r="J43" s="105"/>
    </row>
    <row r="44" ht="12.0" customHeight="1">
      <c r="B44" s="105"/>
      <c r="I44" s="12"/>
      <c r="J44" s="105"/>
    </row>
    <row r="45" ht="12.0" customHeight="1">
      <c r="B45" s="105"/>
      <c r="I45" s="12"/>
      <c r="J45" s="105"/>
    </row>
    <row r="46" ht="12.0" customHeight="1">
      <c r="B46" s="105"/>
      <c r="I46" s="12"/>
      <c r="J46" s="105"/>
    </row>
    <row r="47" ht="12.0" customHeight="1">
      <c r="B47" s="105"/>
      <c r="I47" s="12"/>
      <c r="J47" s="105"/>
    </row>
    <row r="48" ht="12.0" customHeight="1">
      <c r="B48" s="105"/>
      <c r="I48" s="12"/>
      <c r="J48" s="105"/>
    </row>
    <row r="49" ht="12.0" customHeight="1">
      <c r="B49" s="105"/>
      <c r="I49" s="12"/>
      <c r="J49" s="105"/>
    </row>
    <row r="50" ht="12.0" customHeight="1">
      <c r="B50" s="105"/>
      <c r="I50" s="12"/>
      <c r="J50" s="105"/>
    </row>
    <row r="51" ht="12.0" customHeight="1">
      <c r="B51" s="105"/>
      <c r="I51" s="12"/>
      <c r="J51" s="105"/>
    </row>
    <row r="52" ht="12.0" customHeight="1">
      <c r="B52" s="105"/>
      <c r="I52" s="12"/>
      <c r="J52" s="105"/>
    </row>
    <row r="53" ht="12.0" customHeight="1">
      <c r="B53" s="105"/>
      <c r="I53" s="12"/>
      <c r="J53" s="105"/>
    </row>
    <row r="54" ht="12.0" customHeight="1">
      <c r="B54" s="105"/>
      <c r="I54" s="12"/>
      <c r="J54" s="105"/>
    </row>
    <row r="55" ht="12.0" customHeight="1">
      <c r="B55" s="105"/>
      <c r="I55" s="12"/>
      <c r="J55" s="105"/>
    </row>
    <row r="56" ht="12.0" customHeight="1">
      <c r="B56" s="105"/>
      <c r="I56" s="12"/>
      <c r="J56" s="105"/>
    </row>
    <row r="57" ht="12.0" customHeight="1">
      <c r="B57" s="105"/>
      <c r="I57" s="12"/>
      <c r="J57" s="105"/>
    </row>
    <row r="58" ht="12.0" customHeight="1">
      <c r="B58" s="105"/>
      <c r="I58" s="12"/>
      <c r="J58" s="105"/>
    </row>
    <row r="59" ht="12.0" customHeight="1">
      <c r="B59" s="105"/>
      <c r="I59" s="12"/>
      <c r="J59" s="105"/>
    </row>
    <row r="60" ht="12.0" customHeight="1">
      <c r="B60" s="105"/>
      <c r="I60" s="12"/>
      <c r="J60" s="105"/>
    </row>
    <row r="61" ht="12.0" customHeight="1">
      <c r="B61" s="105"/>
      <c r="I61" s="12"/>
      <c r="J61" s="105"/>
    </row>
    <row r="62" ht="12.0" customHeight="1">
      <c r="B62" s="105"/>
      <c r="I62" s="12"/>
      <c r="J62" s="105"/>
    </row>
    <row r="63" ht="12.0" customHeight="1">
      <c r="B63" s="105"/>
      <c r="I63" s="12"/>
      <c r="J63" s="105"/>
    </row>
    <row r="64" ht="12.0" customHeight="1">
      <c r="B64" s="105"/>
      <c r="I64" s="12"/>
      <c r="J64" s="105"/>
    </row>
    <row r="65" ht="14.25" customHeight="1">
      <c r="B65" s="105"/>
      <c r="I65" s="12"/>
      <c r="J65" s="105"/>
    </row>
    <row r="66" ht="14.25" customHeight="1">
      <c r="B66" s="105"/>
      <c r="I66" s="12"/>
      <c r="J66" s="105"/>
    </row>
    <row r="67" ht="14.25" customHeight="1">
      <c r="B67" s="105"/>
      <c r="I67" s="12"/>
      <c r="J67" s="105"/>
    </row>
    <row r="68" ht="14.25" customHeight="1">
      <c r="B68" s="105"/>
      <c r="I68" s="12"/>
      <c r="J68" s="105"/>
    </row>
    <row r="69" ht="14.25" customHeight="1">
      <c r="B69" s="105"/>
      <c r="I69" s="12"/>
      <c r="J69" s="105"/>
    </row>
    <row r="70" ht="14.25" customHeight="1">
      <c r="B70" s="105"/>
      <c r="I70" s="12"/>
      <c r="J70" s="105"/>
    </row>
    <row r="71" ht="14.25" customHeight="1">
      <c r="B71" s="105"/>
      <c r="I71" s="12"/>
      <c r="J71" s="105"/>
    </row>
    <row r="72" ht="14.25" customHeight="1">
      <c r="B72" s="105"/>
      <c r="I72" s="12"/>
      <c r="J72" s="105"/>
    </row>
    <row r="73" ht="14.25" customHeight="1">
      <c r="B73" s="105"/>
      <c r="I73" s="12"/>
      <c r="J73" s="105"/>
    </row>
    <row r="74" ht="14.25" customHeight="1">
      <c r="B74" s="105"/>
      <c r="I74" s="12"/>
      <c r="J74" s="105"/>
    </row>
    <row r="75" ht="14.25" customHeight="1">
      <c r="B75" s="105"/>
      <c r="I75" s="12"/>
      <c r="J75" s="105"/>
    </row>
    <row r="76" ht="14.25" customHeight="1">
      <c r="B76" s="105"/>
      <c r="I76" s="12"/>
      <c r="J76" s="105"/>
    </row>
    <row r="77" ht="14.25" customHeight="1">
      <c r="B77" s="105"/>
      <c r="I77" s="12"/>
      <c r="J77" s="105"/>
    </row>
    <row r="78" ht="14.25" customHeight="1">
      <c r="B78" s="105"/>
      <c r="I78" s="12"/>
      <c r="J78" s="105"/>
    </row>
    <row r="79" ht="14.25" customHeight="1">
      <c r="B79" s="105"/>
      <c r="I79" s="12"/>
      <c r="J79" s="105"/>
    </row>
    <row r="80" ht="14.25" customHeight="1">
      <c r="B80" s="105"/>
      <c r="I80" s="12"/>
      <c r="J80" s="105"/>
    </row>
    <row r="81" ht="14.25" customHeight="1">
      <c r="B81" s="105"/>
      <c r="I81" s="12"/>
      <c r="J81" s="105"/>
    </row>
    <row r="82" ht="14.25" customHeight="1">
      <c r="B82" s="105"/>
      <c r="I82" s="12"/>
      <c r="J82" s="105"/>
    </row>
    <row r="83" ht="14.25" customHeight="1">
      <c r="B83" s="105"/>
      <c r="I83" s="12"/>
      <c r="J83" s="105"/>
    </row>
    <row r="84" ht="14.25" customHeight="1">
      <c r="B84" s="105"/>
      <c r="I84" s="12"/>
      <c r="J84" s="105"/>
    </row>
    <row r="85" ht="14.25" customHeight="1">
      <c r="B85" s="105"/>
      <c r="I85" s="12"/>
      <c r="J85" s="105"/>
    </row>
    <row r="86" ht="14.25" customHeight="1">
      <c r="B86" s="105"/>
      <c r="I86" s="12"/>
      <c r="J86" s="105"/>
    </row>
    <row r="87" ht="14.25" customHeight="1">
      <c r="B87" s="105"/>
      <c r="I87" s="12"/>
      <c r="J87" s="105"/>
    </row>
    <row r="88" ht="14.25" customHeight="1">
      <c r="B88" s="105"/>
      <c r="I88" s="12"/>
      <c r="J88" s="105"/>
    </row>
    <row r="89" ht="14.25" customHeight="1">
      <c r="B89" s="105"/>
      <c r="I89" s="12"/>
      <c r="J89" s="105"/>
    </row>
    <row r="90" ht="14.25" customHeight="1">
      <c r="B90" s="105"/>
      <c r="I90" s="12"/>
      <c r="J90" s="105"/>
    </row>
    <row r="91" ht="14.25" customHeight="1">
      <c r="B91" s="105"/>
      <c r="I91" s="12"/>
      <c r="J91" s="105"/>
    </row>
    <row r="92" ht="14.25" customHeight="1">
      <c r="B92" s="105"/>
      <c r="I92" s="12"/>
      <c r="J92" s="105"/>
    </row>
    <row r="93" ht="14.25" customHeight="1">
      <c r="B93" s="105"/>
      <c r="I93" s="12"/>
      <c r="J93" s="105"/>
    </row>
    <row r="94" ht="14.25" customHeight="1">
      <c r="B94" s="105"/>
      <c r="I94" s="12"/>
      <c r="J94" s="105"/>
    </row>
    <row r="95" ht="14.25" customHeight="1">
      <c r="B95" s="105"/>
      <c r="I95" s="12"/>
      <c r="J95" s="105"/>
    </row>
    <row r="96" ht="14.25" customHeight="1">
      <c r="B96" s="105"/>
      <c r="I96" s="12"/>
      <c r="J96" s="105"/>
    </row>
    <row r="97" ht="14.25" customHeight="1">
      <c r="B97" s="105"/>
      <c r="I97" s="12"/>
      <c r="J97" s="105"/>
    </row>
    <row r="98" ht="14.25" customHeight="1">
      <c r="B98" s="105"/>
      <c r="I98" s="12"/>
      <c r="J98" s="105"/>
    </row>
    <row r="99" ht="14.25" customHeight="1">
      <c r="B99" s="105"/>
      <c r="I99" s="12"/>
      <c r="J99" s="105"/>
    </row>
    <row r="100" ht="14.25" customHeight="1">
      <c r="B100" s="105"/>
      <c r="I100" s="12"/>
      <c r="J100" s="105"/>
    </row>
    <row r="101" ht="14.25" customHeight="1">
      <c r="B101" s="105"/>
      <c r="I101" s="12"/>
      <c r="J101" s="105"/>
    </row>
    <row r="102" ht="14.25" customHeight="1">
      <c r="B102" s="105"/>
      <c r="I102" s="12"/>
      <c r="J102" s="105"/>
    </row>
    <row r="103" ht="14.25" customHeight="1">
      <c r="B103" s="105"/>
      <c r="I103" s="12"/>
      <c r="J103" s="105"/>
    </row>
    <row r="104" ht="14.25" customHeight="1">
      <c r="B104" s="105"/>
      <c r="I104" s="12"/>
      <c r="J104" s="105"/>
    </row>
    <row r="105" ht="14.25" customHeight="1">
      <c r="B105" s="105"/>
      <c r="I105" s="12"/>
      <c r="J105" s="105"/>
    </row>
    <row r="106" ht="14.25" customHeight="1">
      <c r="B106" s="105"/>
      <c r="I106" s="12"/>
      <c r="J106" s="105"/>
    </row>
    <row r="107" ht="14.25" customHeight="1">
      <c r="B107" s="105"/>
      <c r="I107" s="12"/>
      <c r="J107" s="105"/>
    </row>
    <row r="108" ht="14.25" customHeight="1">
      <c r="B108" s="105"/>
      <c r="I108" s="12"/>
      <c r="J108" s="105"/>
    </row>
    <row r="109" ht="14.25" customHeight="1">
      <c r="B109" s="105"/>
      <c r="I109" s="12"/>
      <c r="J109" s="105"/>
    </row>
    <row r="110" ht="14.25" customHeight="1">
      <c r="B110" s="105"/>
      <c r="I110" s="12"/>
      <c r="J110" s="105"/>
    </row>
    <row r="111" ht="14.25" customHeight="1">
      <c r="B111" s="105"/>
      <c r="I111" s="12"/>
      <c r="J111" s="105"/>
    </row>
    <row r="112" ht="14.25" customHeight="1">
      <c r="B112" s="105"/>
      <c r="I112" s="12"/>
      <c r="J112" s="105"/>
    </row>
    <row r="113" ht="14.25" customHeight="1">
      <c r="B113" s="105"/>
      <c r="I113" s="12"/>
      <c r="J113" s="105"/>
    </row>
    <row r="114" ht="14.25" customHeight="1">
      <c r="B114" s="105"/>
      <c r="I114" s="12"/>
      <c r="J114" s="105"/>
    </row>
    <row r="115" ht="14.25" customHeight="1">
      <c r="B115" s="105"/>
      <c r="I115" s="12"/>
      <c r="J115" s="105"/>
    </row>
    <row r="116" ht="14.25" customHeight="1">
      <c r="B116" s="105"/>
      <c r="I116" s="12"/>
      <c r="J116" s="105"/>
    </row>
    <row r="117" ht="14.25" customHeight="1">
      <c r="B117" s="105"/>
      <c r="I117" s="12"/>
      <c r="J117" s="105"/>
    </row>
    <row r="118" ht="14.25" customHeight="1">
      <c r="B118" s="105"/>
      <c r="I118" s="12"/>
      <c r="J118" s="105"/>
    </row>
    <row r="119" ht="14.25" customHeight="1">
      <c r="B119" s="105"/>
      <c r="I119" s="12"/>
      <c r="J119" s="105"/>
    </row>
    <row r="120" ht="14.25" customHeight="1">
      <c r="B120" s="105"/>
      <c r="I120" s="12"/>
      <c r="J120" s="105"/>
    </row>
    <row r="121" ht="14.25" customHeight="1">
      <c r="B121" s="105"/>
      <c r="I121" s="12"/>
      <c r="J121" s="105"/>
    </row>
    <row r="122" ht="14.25" customHeight="1">
      <c r="B122" s="105"/>
      <c r="I122" s="12"/>
      <c r="J122" s="105"/>
    </row>
    <row r="123" ht="14.25" customHeight="1">
      <c r="B123" s="105"/>
      <c r="I123" s="12"/>
      <c r="J123" s="105"/>
    </row>
    <row r="124" ht="14.25" customHeight="1">
      <c r="B124" s="105"/>
      <c r="I124" s="12"/>
      <c r="J124" s="105"/>
    </row>
    <row r="125" ht="14.25" customHeight="1">
      <c r="B125" s="105"/>
      <c r="I125" s="12"/>
      <c r="J125" s="105"/>
    </row>
    <row r="126" ht="14.25" customHeight="1">
      <c r="B126" s="105"/>
      <c r="I126" s="12"/>
      <c r="J126" s="105"/>
    </row>
    <row r="127" ht="14.25" customHeight="1">
      <c r="B127" s="105"/>
      <c r="I127" s="12"/>
      <c r="J127" s="105"/>
    </row>
    <row r="128" ht="14.25" customHeight="1">
      <c r="B128" s="105"/>
      <c r="I128" s="12"/>
      <c r="J128" s="105"/>
    </row>
    <row r="129" ht="14.25" customHeight="1">
      <c r="B129" s="105"/>
      <c r="I129" s="12"/>
      <c r="J129" s="105"/>
    </row>
    <row r="130" ht="14.25" customHeight="1">
      <c r="B130" s="105"/>
      <c r="I130" s="12"/>
      <c r="J130" s="105"/>
    </row>
    <row r="131" ht="14.25" customHeight="1">
      <c r="B131" s="105"/>
      <c r="I131" s="12"/>
      <c r="J131" s="105"/>
    </row>
    <row r="132" ht="14.25" customHeight="1">
      <c r="B132" s="105"/>
      <c r="I132" s="12"/>
      <c r="J132" s="105"/>
    </row>
    <row r="133" ht="14.25" customHeight="1">
      <c r="B133" s="105"/>
      <c r="I133" s="12"/>
      <c r="J133" s="105"/>
    </row>
    <row r="134" ht="14.25" customHeight="1">
      <c r="B134" s="105"/>
      <c r="I134" s="12"/>
      <c r="J134" s="105"/>
    </row>
    <row r="135" ht="14.25" customHeight="1">
      <c r="B135" s="105"/>
      <c r="I135" s="12"/>
      <c r="J135" s="105"/>
    </row>
    <row r="136" ht="14.25" customHeight="1">
      <c r="B136" s="105"/>
      <c r="I136" s="12"/>
      <c r="J136" s="105"/>
    </row>
    <row r="137" ht="14.25" customHeight="1">
      <c r="B137" s="105"/>
      <c r="I137" s="12"/>
      <c r="J137" s="105"/>
    </row>
    <row r="138" ht="14.25" customHeight="1">
      <c r="B138" s="105"/>
      <c r="I138" s="12"/>
      <c r="J138" s="105"/>
    </row>
    <row r="139" ht="14.25" customHeight="1">
      <c r="B139" s="105"/>
      <c r="I139" s="12"/>
      <c r="J139" s="105"/>
    </row>
    <row r="140" ht="14.25" customHeight="1">
      <c r="B140" s="105"/>
      <c r="I140" s="12"/>
      <c r="J140" s="105"/>
    </row>
    <row r="141" ht="14.25" customHeight="1">
      <c r="B141" s="105"/>
      <c r="I141" s="12"/>
      <c r="J141" s="105"/>
    </row>
    <row r="142" ht="14.25" customHeight="1">
      <c r="B142" s="105"/>
      <c r="I142" s="12"/>
      <c r="J142" s="105"/>
    </row>
    <row r="143" ht="14.25" customHeight="1">
      <c r="B143" s="105"/>
      <c r="I143" s="12"/>
      <c r="J143" s="105"/>
    </row>
    <row r="144" ht="14.25" customHeight="1">
      <c r="B144" s="105"/>
      <c r="I144" s="12"/>
      <c r="J144" s="105"/>
    </row>
    <row r="145" ht="14.25" customHeight="1">
      <c r="B145" s="105"/>
      <c r="I145" s="12"/>
      <c r="J145" s="105"/>
    </row>
    <row r="146" ht="14.25" customHeight="1">
      <c r="B146" s="105"/>
      <c r="I146" s="12"/>
      <c r="J146" s="105"/>
    </row>
    <row r="147" ht="14.25" customHeight="1">
      <c r="B147" s="105"/>
      <c r="I147" s="12"/>
      <c r="J147" s="105"/>
    </row>
    <row r="148" ht="14.25" customHeight="1">
      <c r="B148" s="105"/>
      <c r="I148" s="12"/>
      <c r="J148" s="105"/>
    </row>
    <row r="149" ht="14.25" customHeight="1">
      <c r="B149" s="105"/>
      <c r="I149" s="12"/>
      <c r="J149" s="105"/>
    </row>
    <row r="150" ht="14.25" customHeight="1">
      <c r="B150" s="105"/>
      <c r="I150" s="12"/>
      <c r="J150" s="105"/>
    </row>
    <row r="151" ht="14.25" customHeight="1">
      <c r="B151" s="105"/>
      <c r="I151" s="12"/>
      <c r="J151" s="105"/>
    </row>
    <row r="152" ht="14.25" customHeight="1">
      <c r="B152" s="105"/>
      <c r="I152" s="12"/>
      <c r="J152" s="105"/>
    </row>
    <row r="153" ht="14.25" customHeight="1">
      <c r="B153" s="105"/>
      <c r="I153" s="12"/>
      <c r="J153" s="105"/>
    </row>
    <row r="154" ht="14.25" customHeight="1">
      <c r="B154" s="105"/>
      <c r="I154" s="12"/>
      <c r="J154" s="105"/>
    </row>
    <row r="155" ht="14.25" customHeight="1">
      <c r="B155" s="105"/>
      <c r="I155" s="12"/>
      <c r="J155" s="105"/>
    </row>
    <row r="156" ht="14.25" customHeight="1">
      <c r="B156" s="105"/>
      <c r="I156" s="12"/>
      <c r="J156" s="105"/>
    </row>
    <row r="157" ht="14.25" customHeight="1">
      <c r="B157" s="105"/>
      <c r="I157" s="12"/>
      <c r="J157" s="105"/>
    </row>
    <row r="158" ht="14.25" customHeight="1">
      <c r="B158" s="105"/>
      <c r="I158" s="12"/>
      <c r="J158" s="105"/>
    </row>
    <row r="159" ht="14.25" customHeight="1">
      <c r="B159" s="105"/>
      <c r="I159" s="12"/>
      <c r="J159" s="105"/>
    </row>
    <row r="160" ht="14.25" customHeight="1">
      <c r="B160" s="105"/>
      <c r="I160" s="12"/>
      <c r="J160" s="105"/>
    </row>
    <row r="161" ht="14.25" customHeight="1">
      <c r="B161" s="105"/>
      <c r="I161" s="12"/>
      <c r="J161" s="105"/>
    </row>
    <row r="162" ht="14.25" customHeight="1">
      <c r="B162" s="105"/>
      <c r="I162" s="12"/>
      <c r="J162" s="105"/>
    </row>
    <row r="163" ht="14.25" customHeight="1">
      <c r="B163" s="105"/>
      <c r="I163" s="12"/>
      <c r="J163" s="105"/>
    </row>
    <row r="164" ht="14.25" customHeight="1">
      <c r="B164" s="105"/>
      <c r="I164" s="12"/>
      <c r="J164" s="105"/>
    </row>
    <row r="165" ht="14.25" customHeight="1">
      <c r="B165" s="105"/>
      <c r="I165" s="12"/>
      <c r="J165" s="105"/>
    </row>
    <row r="166" ht="14.25" customHeight="1">
      <c r="B166" s="105"/>
      <c r="I166" s="12"/>
      <c r="J166" s="105"/>
    </row>
    <row r="167" ht="14.25" customHeight="1">
      <c r="B167" s="105"/>
      <c r="I167" s="12"/>
      <c r="J167" s="105"/>
    </row>
    <row r="168" ht="14.25" customHeight="1">
      <c r="B168" s="105"/>
      <c r="I168" s="12"/>
      <c r="J168" s="105"/>
    </row>
    <row r="169" ht="14.25" customHeight="1">
      <c r="B169" s="105"/>
      <c r="I169" s="12"/>
      <c r="J169" s="105"/>
    </row>
    <row r="170" ht="14.25" customHeight="1">
      <c r="B170" s="105"/>
      <c r="I170" s="12"/>
      <c r="J170" s="105"/>
    </row>
    <row r="171" ht="14.25" customHeight="1">
      <c r="B171" s="105"/>
      <c r="I171" s="12"/>
      <c r="J171" s="105"/>
    </row>
    <row r="172" ht="14.25" customHeight="1">
      <c r="B172" s="105"/>
      <c r="I172" s="12"/>
      <c r="J172" s="105"/>
    </row>
    <row r="173" ht="14.25" customHeight="1">
      <c r="B173" s="105"/>
      <c r="I173" s="12"/>
      <c r="J173" s="105"/>
    </row>
    <row r="174" ht="14.25" customHeight="1">
      <c r="B174" s="105"/>
      <c r="I174" s="12"/>
      <c r="J174" s="105"/>
    </row>
    <row r="175" ht="14.25" customHeight="1">
      <c r="B175" s="105"/>
      <c r="I175" s="12"/>
      <c r="J175" s="105"/>
    </row>
    <row r="176" ht="14.25" customHeight="1">
      <c r="B176" s="105"/>
      <c r="I176" s="12"/>
      <c r="J176" s="105"/>
    </row>
    <row r="177" ht="14.25" customHeight="1">
      <c r="B177" s="105"/>
      <c r="I177" s="12"/>
      <c r="J177" s="105"/>
    </row>
    <row r="178" ht="14.25" customHeight="1">
      <c r="B178" s="105"/>
      <c r="I178" s="12"/>
      <c r="J178" s="105"/>
    </row>
    <row r="179" ht="14.25" customHeight="1">
      <c r="B179" s="105"/>
      <c r="I179" s="12"/>
      <c r="J179" s="105"/>
    </row>
    <row r="180" ht="14.25" customHeight="1">
      <c r="B180" s="105"/>
      <c r="I180" s="12"/>
      <c r="J180" s="105"/>
    </row>
    <row r="181" ht="14.25" customHeight="1">
      <c r="B181" s="105"/>
      <c r="I181" s="12"/>
      <c r="J181" s="105"/>
    </row>
    <row r="182" ht="14.25" customHeight="1">
      <c r="B182" s="105"/>
      <c r="I182" s="12"/>
      <c r="J182" s="105"/>
    </row>
    <row r="183" ht="14.25" customHeight="1">
      <c r="B183" s="105"/>
      <c r="I183" s="12"/>
      <c r="J183" s="105"/>
    </row>
    <row r="184" ht="14.25" customHeight="1">
      <c r="B184" s="105"/>
      <c r="I184" s="12"/>
      <c r="J184" s="105"/>
    </row>
    <row r="185" ht="14.25" customHeight="1">
      <c r="B185" s="105"/>
      <c r="I185" s="12"/>
      <c r="J185" s="105"/>
    </row>
    <row r="186" ht="14.25" customHeight="1">
      <c r="B186" s="105"/>
      <c r="I186" s="12"/>
      <c r="J186" s="105"/>
    </row>
    <row r="187" ht="14.25" customHeight="1">
      <c r="B187" s="105"/>
      <c r="I187" s="12"/>
      <c r="J187" s="105"/>
    </row>
    <row r="188" ht="14.25" customHeight="1">
      <c r="B188" s="105"/>
      <c r="I188" s="12"/>
      <c r="J188" s="105"/>
    </row>
    <row r="189" ht="14.25" customHeight="1">
      <c r="B189" s="105"/>
      <c r="I189" s="12"/>
      <c r="J189" s="105"/>
    </row>
    <row r="190" ht="14.25" customHeight="1">
      <c r="B190" s="105"/>
      <c r="I190" s="12"/>
      <c r="J190" s="105"/>
    </row>
    <row r="191" ht="14.25" customHeight="1">
      <c r="B191" s="105"/>
      <c r="I191" s="12"/>
      <c r="J191" s="105"/>
    </row>
    <row r="192" ht="14.25" customHeight="1">
      <c r="B192" s="105"/>
      <c r="I192" s="12"/>
      <c r="J192" s="105"/>
    </row>
    <row r="193" ht="14.25" customHeight="1">
      <c r="B193" s="105"/>
      <c r="I193" s="12"/>
      <c r="J193" s="105"/>
    </row>
    <row r="194" ht="14.25" customHeight="1">
      <c r="B194" s="105"/>
      <c r="I194" s="12"/>
      <c r="J194" s="105"/>
    </row>
    <row r="195" ht="14.25" customHeight="1">
      <c r="B195" s="105"/>
      <c r="I195" s="12"/>
      <c r="J195" s="105"/>
    </row>
    <row r="196" ht="14.25" customHeight="1">
      <c r="B196" s="105"/>
      <c r="I196" s="12"/>
      <c r="J196" s="105"/>
    </row>
    <row r="197" ht="14.25" customHeight="1">
      <c r="B197" s="105"/>
      <c r="I197" s="12"/>
      <c r="J197" s="105"/>
    </row>
    <row r="198" ht="14.25" customHeight="1">
      <c r="B198" s="105"/>
      <c r="I198" s="12"/>
      <c r="J198" s="105"/>
    </row>
    <row r="199" ht="14.25" customHeight="1">
      <c r="B199" s="105"/>
      <c r="I199" s="12"/>
      <c r="J199" s="105"/>
    </row>
    <row r="200" ht="14.25" customHeight="1">
      <c r="B200" s="105"/>
      <c r="I200" s="12"/>
      <c r="J200" s="105"/>
    </row>
    <row r="201" ht="14.25" customHeight="1">
      <c r="B201" s="105"/>
      <c r="I201" s="12"/>
      <c r="J201" s="105"/>
    </row>
    <row r="202" ht="14.25" customHeight="1">
      <c r="B202" s="105"/>
      <c r="I202" s="12"/>
      <c r="J202" s="105"/>
    </row>
    <row r="203" ht="14.25" customHeight="1">
      <c r="B203" s="105"/>
      <c r="I203" s="12"/>
      <c r="J203" s="105"/>
    </row>
    <row r="204" ht="14.25" customHeight="1">
      <c r="B204" s="105"/>
      <c r="I204" s="12"/>
      <c r="J204" s="105"/>
    </row>
    <row r="205" ht="14.25" customHeight="1">
      <c r="B205" s="105"/>
      <c r="I205" s="12"/>
      <c r="J205" s="105"/>
    </row>
    <row r="206" ht="14.25" customHeight="1">
      <c r="B206" s="105"/>
      <c r="I206" s="12"/>
      <c r="J206" s="105"/>
    </row>
    <row r="207" ht="14.25" customHeight="1">
      <c r="B207" s="105"/>
      <c r="I207" s="12"/>
      <c r="J207" s="105"/>
    </row>
    <row r="208" ht="14.25" customHeight="1">
      <c r="B208" s="105"/>
      <c r="I208" s="12"/>
      <c r="J208" s="105"/>
    </row>
    <row r="209" ht="14.25" customHeight="1">
      <c r="B209" s="105"/>
      <c r="I209" s="12"/>
      <c r="J209" s="105"/>
    </row>
    <row r="210" ht="14.25" customHeight="1">
      <c r="B210" s="105"/>
      <c r="I210" s="12"/>
      <c r="J210" s="105"/>
    </row>
    <row r="211" ht="14.25" customHeight="1">
      <c r="B211" s="105"/>
      <c r="I211" s="12"/>
      <c r="J211" s="105"/>
    </row>
    <row r="212" ht="14.25" customHeight="1">
      <c r="B212" s="105"/>
      <c r="I212" s="12"/>
      <c r="J212" s="105"/>
    </row>
    <row r="213" ht="14.25" customHeight="1">
      <c r="B213" s="105"/>
      <c r="I213" s="12"/>
      <c r="J213" s="105"/>
    </row>
    <row r="214" ht="14.25" customHeight="1">
      <c r="B214" s="105"/>
      <c r="I214" s="12"/>
      <c r="J214" s="105"/>
    </row>
    <row r="215" ht="14.25" customHeight="1">
      <c r="B215" s="105"/>
      <c r="I215" s="12"/>
      <c r="J215" s="105"/>
    </row>
    <row r="216" ht="14.25" customHeight="1">
      <c r="B216" s="105"/>
      <c r="I216" s="12"/>
      <c r="J216" s="105"/>
    </row>
    <row r="217" ht="14.25" customHeight="1">
      <c r="B217" s="105"/>
      <c r="I217" s="12"/>
      <c r="J217" s="105"/>
    </row>
    <row r="218" ht="14.25" customHeight="1">
      <c r="B218" s="105"/>
      <c r="I218" s="12"/>
      <c r="J218" s="105"/>
    </row>
    <row r="219" ht="14.25" customHeight="1">
      <c r="B219" s="105"/>
      <c r="I219" s="12"/>
      <c r="J219" s="105"/>
    </row>
    <row r="220" ht="14.25" customHeight="1">
      <c r="B220" s="105"/>
      <c r="I220" s="12"/>
      <c r="J220" s="105"/>
    </row>
    <row r="221" ht="14.25" customHeight="1">
      <c r="B221" s="105"/>
      <c r="I221" s="12"/>
      <c r="J221" s="105"/>
    </row>
    <row r="222" ht="14.25" customHeight="1">
      <c r="B222" s="105"/>
      <c r="I222" s="12"/>
      <c r="J222" s="105"/>
    </row>
    <row r="223" ht="14.25" customHeight="1">
      <c r="B223" s="105"/>
      <c r="I223" s="12"/>
      <c r="J223" s="105"/>
    </row>
    <row r="224" ht="14.25" customHeight="1">
      <c r="B224" s="105"/>
      <c r="I224" s="12"/>
      <c r="J224" s="105"/>
    </row>
    <row r="225" ht="14.25" customHeight="1">
      <c r="B225" s="105"/>
      <c r="I225" s="12"/>
      <c r="J225" s="105"/>
    </row>
    <row r="226" ht="14.25" customHeight="1">
      <c r="B226" s="105"/>
      <c r="I226" s="12"/>
      <c r="J226" s="105"/>
    </row>
    <row r="227" ht="14.25" customHeight="1">
      <c r="B227" s="105"/>
      <c r="I227" s="12"/>
      <c r="J227" s="105"/>
    </row>
    <row r="228" ht="14.25" customHeight="1">
      <c r="B228" s="105"/>
      <c r="I228" s="12"/>
      <c r="J228" s="105"/>
    </row>
    <row r="229" ht="14.25" customHeight="1">
      <c r="B229" s="105"/>
      <c r="I229" s="12"/>
      <c r="J229" s="105"/>
    </row>
    <row r="230" ht="14.25" customHeight="1">
      <c r="B230" s="105"/>
      <c r="I230" s="12"/>
      <c r="J230" s="105"/>
    </row>
    <row r="231" ht="14.25" customHeight="1">
      <c r="B231" s="105"/>
      <c r="I231" s="12"/>
      <c r="J231" s="105"/>
    </row>
    <row r="232" ht="14.25" customHeight="1">
      <c r="B232" s="105"/>
      <c r="I232" s="12"/>
      <c r="J232" s="105"/>
    </row>
    <row r="233" ht="14.25" customHeight="1">
      <c r="B233" s="105"/>
      <c r="I233" s="12"/>
      <c r="J233" s="105"/>
    </row>
    <row r="234" ht="14.25" customHeight="1">
      <c r="B234" s="105"/>
      <c r="I234" s="12"/>
      <c r="J234" s="105"/>
    </row>
    <row r="235" ht="14.25" customHeight="1">
      <c r="B235" s="105"/>
      <c r="I235" s="12"/>
      <c r="J235" s="105"/>
    </row>
    <row r="236" ht="14.25" customHeight="1">
      <c r="B236" s="105"/>
      <c r="I236" s="12"/>
      <c r="J236" s="105"/>
    </row>
    <row r="237" ht="14.25" customHeight="1">
      <c r="B237" s="105"/>
      <c r="I237" s="12"/>
      <c r="J237" s="105"/>
    </row>
    <row r="238" ht="14.25" customHeight="1">
      <c r="B238" s="105"/>
      <c r="I238" s="12"/>
      <c r="J238" s="105"/>
    </row>
    <row r="239" ht="14.25" customHeight="1">
      <c r="B239" s="105"/>
      <c r="I239" s="12"/>
      <c r="J239" s="105"/>
    </row>
    <row r="240" ht="14.25" customHeight="1">
      <c r="B240" s="105"/>
      <c r="I240" s="12"/>
      <c r="J240" s="105"/>
    </row>
    <row r="241" ht="14.25" customHeight="1">
      <c r="B241" s="105"/>
      <c r="I241" s="12"/>
      <c r="J241" s="105"/>
    </row>
    <row r="242" ht="14.25" customHeight="1">
      <c r="B242" s="105"/>
      <c r="I242" s="12"/>
      <c r="J242" s="105"/>
    </row>
    <row r="243" ht="14.25" customHeight="1">
      <c r="B243" s="105"/>
      <c r="I243" s="12"/>
      <c r="J243" s="105"/>
    </row>
    <row r="244" ht="14.25" customHeight="1">
      <c r="B244" s="105"/>
      <c r="I244" s="12"/>
      <c r="J244" s="105"/>
    </row>
    <row r="245" ht="14.25" customHeight="1">
      <c r="B245" s="105"/>
      <c r="I245" s="12"/>
      <c r="J245" s="105"/>
    </row>
    <row r="246" ht="14.25" customHeight="1">
      <c r="B246" s="105"/>
      <c r="I246" s="12"/>
      <c r="J246" s="105"/>
    </row>
    <row r="247" ht="14.25" customHeight="1">
      <c r="B247" s="105"/>
      <c r="I247" s="12"/>
      <c r="J247" s="105"/>
    </row>
    <row r="248" ht="14.25" customHeight="1">
      <c r="B248" s="105"/>
      <c r="I248" s="12"/>
      <c r="J248" s="105"/>
    </row>
    <row r="249" ht="14.25" customHeight="1">
      <c r="B249" s="105"/>
      <c r="I249" s="12"/>
      <c r="J249" s="105"/>
    </row>
    <row r="250" ht="14.25" customHeight="1">
      <c r="B250" s="105"/>
      <c r="I250" s="12"/>
      <c r="J250" s="105"/>
    </row>
    <row r="251" ht="14.25" customHeight="1">
      <c r="B251" s="105"/>
      <c r="I251" s="12"/>
      <c r="J251" s="105"/>
    </row>
    <row r="252" ht="14.25" customHeight="1">
      <c r="B252" s="105"/>
      <c r="I252" s="12"/>
      <c r="J252" s="105"/>
    </row>
    <row r="253" ht="14.25" customHeight="1">
      <c r="B253" s="105"/>
      <c r="I253" s="12"/>
      <c r="J253" s="105"/>
    </row>
    <row r="254" ht="14.25" customHeight="1">
      <c r="B254" s="105"/>
      <c r="I254" s="12"/>
      <c r="J254" s="105"/>
    </row>
    <row r="255" ht="14.25" customHeight="1">
      <c r="B255" s="105"/>
      <c r="I255" s="12"/>
      <c r="J255" s="105"/>
    </row>
    <row r="256" ht="14.25" customHeight="1">
      <c r="B256" s="105"/>
      <c r="I256" s="12"/>
      <c r="J256" s="105"/>
    </row>
    <row r="257" ht="14.25" customHeight="1">
      <c r="B257" s="105"/>
      <c r="I257" s="12"/>
      <c r="J257" s="105"/>
    </row>
    <row r="258" ht="14.25" customHeight="1">
      <c r="B258" s="105"/>
      <c r="I258" s="12"/>
      <c r="J258" s="105"/>
    </row>
    <row r="259" ht="14.25" customHeight="1">
      <c r="B259" s="105"/>
      <c r="I259" s="12"/>
      <c r="J259" s="105"/>
    </row>
    <row r="260" ht="14.25" customHeight="1">
      <c r="B260" s="105"/>
      <c r="I260" s="12"/>
      <c r="J260" s="105"/>
    </row>
    <row r="261" ht="14.25" customHeight="1">
      <c r="B261" s="105"/>
      <c r="I261" s="12"/>
      <c r="J261" s="105"/>
    </row>
    <row r="262" ht="14.25" customHeight="1">
      <c r="B262" s="105"/>
      <c r="I262" s="12"/>
      <c r="J262" s="105"/>
    </row>
    <row r="263" ht="14.25" customHeight="1">
      <c r="B263" s="105"/>
      <c r="I263" s="12"/>
      <c r="J263" s="105"/>
    </row>
    <row r="264" ht="14.25" customHeight="1">
      <c r="B264" s="105"/>
      <c r="I264" s="12"/>
      <c r="J264" s="105"/>
    </row>
    <row r="265" ht="14.25" customHeight="1">
      <c r="B265" s="105"/>
      <c r="I265" s="12"/>
      <c r="J265" s="105"/>
    </row>
    <row r="266" ht="14.25" customHeight="1">
      <c r="B266" s="105"/>
      <c r="I266" s="12"/>
      <c r="J266" s="105"/>
    </row>
    <row r="267" ht="14.25" customHeight="1">
      <c r="B267" s="105"/>
      <c r="I267" s="12"/>
      <c r="J267" s="105"/>
    </row>
    <row r="268" ht="14.25" customHeight="1">
      <c r="B268" s="105"/>
      <c r="I268" s="12"/>
      <c r="J268" s="105"/>
    </row>
    <row r="269" ht="14.25" customHeight="1">
      <c r="B269" s="105"/>
      <c r="I269" s="12"/>
      <c r="J269" s="105"/>
    </row>
    <row r="270" ht="14.25" customHeight="1">
      <c r="B270" s="105"/>
      <c r="I270" s="12"/>
      <c r="J270" s="105"/>
    </row>
    <row r="271" ht="14.25" customHeight="1">
      <c r="B271" s="105"/>
      <c r="I271" s="12"/>
      <c r="J271" s="105"/>
    </row>
    <row r="272" ht="14.25" customHeight="1">
      <c r="B272" s="105"/>
      <c r="I272" s="12"/>
      <c r="J272" s="105"/>
    </row>
    <row r="273" ht="14.25" customHeight="1">
      <c r="B273" s="105"/>
      <c r="I273" s="12"/>
      <c r="J273" s="105"/>
    </row>
    <row r="274" ht="14.25" customHeight="1">
      <c r="B274" s="105"/>
      <c r="I274" s="12"/>
      <c r="J274" s="105"/>
    </row>
    <row r="275" ht="14.25" customHeight="1">
      <c r="B275" s="105"/>
      <c r="I275" s="12"/>
      <c r="J275" s="105"/>
    </row>
    <row r="276" ht="14.25" customHeight="1">
      <c r="B276" s="105"/>
      <c r="I276" s="12"/>
      <c r="J276" s="105"/>
    </row>
    <row r="277" ht="14.25" customHeight="1">
      <c r="B277" s="105"/>
      <c r="I277" s="12"/>
      <c r="J277" s="105"/>
    </row>
    <row r="278" ht="14.25" customHeight="1">
      <c r="B278" s="105"/>
      <c r="I278" s="12"/>
      <c r="J278" s="105"/>
    </row>
    <row r="279" ht="14.25" customHeight="1">
      <c r="B279" s="105"/>
      <c r="I279" s="12"/>
      <c r="J279" s="105"/>
    </row>
    <row r="280" ht="14.25" customHeight="1">
      <c r="B280" s="105"/>
      <c r="I280" s="12"/>
      <c r="J280" s="105"/>
    </row>
    <row r="281" ht="14.25" customHeight="1">
      <c r="B281" s="105"/>
      <c r="I281" s="12"/>
      <c r="J281" s="105"/>
    </row>
    <row r="282" ht="14.25" customHeight="1">
      <c r="B282" s="105"/>
      <c r="I282" s="12"/>
      <c r="J282" s="105"/>
    </row>
    <row r="283" ht="14.25" customHeight="1">
      <c r="B283" s="105"/>
      <c r="I283" s="12"/>
      <c r="J283" s="105"/>
    </row>
    <row r="284" ht="14.25" customHeight="1">
      <c r="B284" s="105"/>
      <c r="I284" s="12"/>
      <c r="J284" s="105"/>
    </row>
    <row r="285" ht="14.25" customHeight="1">
      <c r="B285" s="105"/>
      <c r="I285" s="12"/>
      <c r="J285" s="105"/>
    </row>
    <row r="286" ht="14.25" customHeight="1">
      <c r="B286" s="105"/>
      <c r="I286" s="12"/>
      <c r="J286" s="105"/>
    </row>
    <row r="287" ht="14.25" customHeight="1">
      <c r="B287" s="105"/>
      <c r="I287" s="12"/>
      <c r="J287" s="105"/>
    </row>
    <row r="288" ht="14.25" customHeight="1">
      <c r="B288" s="105"/>
      <c r="I288" s="12"/>
      <c r="J288" s="105"/>
    </row>
    <row r="289" ht="14.25" customHeight="1">
      <c r="B289" s="105"/>
      <c r="I289" s="12"/>
      <c r="J289" s="105"/>
    </row>
    <row r="290" ht="14.25" customHeight="1">
      <c r="B290" s="105"/>
      <c r="I290" s="12"/>
      <c r="J290" s="105"/>
    </row>
    <row r="291" ht="14.25" customHeight="1">
      <c r="B291" s="105"/>
      <c r="I291" s="12"/>
      <c r="J291" s="105"/>
    </row>
    <row r="292" ht="14.25" customHeight="1">
      <c r="B292" s="105"/>
      <c r="I292" s="12"/>
      <c r="J292" s="105"/>
    </row>
    <row r="293" ht="14.25" customHeight="1">
      <c r="B293" s="105"/>
      <c r="I293" s="12"/>
      <c r="J293" s="105"/>
    </row>
    <row r="294" ht="14.25" customHeight="1">
      <c r="B294" s="105"/>
      <c r="I294" s="12"/>
      <c r="J294" s="105"/>
    </row>
    <row r="295" ht="14.25" customHeight="1">
      <c r="B295" s="105"/>
      <c r="I295" s="12"/>
      <c r="J295" s="105"/>
    </row>
    <row r="296" ht="14.25" customHeight="1">
      <c r="B296" s="105"/>
      <c r="I296" s="12"/>
      <c r="J296" s="105"/>
    </row>
    <row r="297" ht="14.25" customHeight="1">
      <c r="B297" s="105"/>
      <c r="I297" s="12"/>
      <c r="J297" s="105"/>
    </row>
    <row r="298" ht="14.25" customHeight="1">
      <c r="B298" s="105"/>
      <c r="I298" s="12"/>
      <c r="J298" s="105"/>
    </row>
    <row r="299" ht="14.25" customHeight="1">
      <c r="B299" s="105"/>
      <c r="I299" s="12"/>
      <c r="J299" s="105"/>
    </row>
    <row r="300" ht="14.25" customHeight="1">
      <c r="B300" s="105"/>
      <c r="I300" s="12"/>
      <c r="J300" s="105"/>
    </row>
    <row r="301" ht="14.25" customHeight="1">
      <c r="B301" s="105"/>
      <c r="I301" s="12"/>
      <c r="J301" s="105"/>
    </row>
    <row r="302" ht="14.25" customHeight="1">
      <c r="B302" s="105"/>
      <c r="I302" s="12"/>
      <c r="J302" s="105"/>
    </row>
    <row r="303" ht="14.25" customHeight="1">
      <c r="B303" s="105"/>
      <c r="I303" s="12"/>
      <c r="J303" s="105"/>
    </row>
    <row r="304" ht="14.25" customHeight="1">
      <c r="B304" s="105"/>
      <c r="I304" s="12"/>
      <c r="J304" s="105"/>
    </row>
    <row r="305" ht="14.25" customHeight="1">
      <c r="B305" s="105"/>
      <c r="I305" s="12"/>
      <c r="J305" s="105"/>
    </row>
    <row r="306" ht="14.25" customHeight="1">
      <c r="B306" s="105"/>
      <c r="I306" s="12"/>
      <c r="J306" s="105"/>
    </row>
    <row r="307" ht="14.25" customHeight="1">
      <c r="B307" s="105"/>
      <c r="I307" s="12"/>
      <c r="J307" s="105"/>
    </row>
    <row r="308" ht="14.25" customHeight="1">
      <c r="B308" s="105"/>
      <c r="I308" s="12"/>
      <c r="J308" s="105"/>
    </row>
    <row r="309" ht="14.25" customHeight="1">
      <c r="B309" s="105"/>
      <c r="I309" s="12"/>
      <c r="J309" s="105"/>
    </row>
    <row r="310" ht="14.25" customHeight="1">
      <c r="B310" s="105"/>
      <c r="I310" s="12"/>
      <c r="J310" s="105"/>
    </row>
    <row r="311" ht="14.25" customHeight="1">
      <c r="B311" s="105"/>
      <c r="I311" s="12"/>
      <c r="J311" s="105"/>
    </row>
    <row r="312" ht="14.25" customHeight="1">
      <c r="B312" s="105"/>
      <c r="I312" s="12"/>
      <c r="J312" s="105"/>
    </row>
    <row r="313" ht="14.25" customHeight="1">
      <c r="B313" s="105"/>
      <c r="I313" s="12"/>
      <c r="J313" s="105"/>
    </row>
    <row r="314" ht="14.25" customHeight="1">
      <c r="B314" s="105"/>
      <c r="I314" s="12"/>
      <c r="J314" s="105"/>
    </row>
    <row r="315" ht="14.25" customHeight="1">
      <c r="B315" s="105"/>
      <c r="I315" s="12"/>
      <c r="J315" s="105"/>
    </row>
    <row r="316" ht="14.25" customHeight="1">
      <c r="B316" s="105"/>
      <c r="I316" s="12"/>
      <c r="J316" s="105"/>
    </row>
    <row r="317" ht="14.25" customHeight="1">
      <c r="B317" s="105"/>
      <c r="I317" s="12"/>
      <c r="J317" s="105"/>
    </row>
    <row r="318" ht="14.25" customHeight="1">
      <c r="B318" s="105"/>
      <c r="I318" s="12"/>
      <c r="J318" s="105"/>
    </row>
    <row r="319" ht="14.25" customHeight="1">
      <c r="B319" s="105"/>
      <c r="I319" s="12"/>
      <c r="J319" s="105"/>
    </row>
    <row r="320" ht="14.25" customHeight="1">
      <c r="B320" s="105"/>
      <c r="I320" s="12"/>
      <c r="J320" s="105"/>
    </row>
    <row r="321" ht="14.25" customHeight="1">
      <c r="B321" s="105"/>
      <c r="I321" s="12"/>
      <c r="J321" s="105"/>
    </row>
    <row r="322" ht="14.25" customHeight="1">
      <c r="B322" s="105"/>
      <c r="I322" s="12"/>
      <c r="J322" s="105"/>
    </row>
    <row r="323" ht="14.25" customHeight="1">
      <c r="B323" s="105"/>
      <c r="I323" s="12"/>
      <c r="J323" s="105"/>
    </row>
    <row r="324" ht="14.25" customHeight="1">
      <c r="B324" s="105"/>
      <c r="I324" s="12"/>
      <c r="J324" s="105"/>
    </row>
    <row r="325" ht="14.25" customHeight="1">
      <c r="B325" s="105"/>
      <c r="I325" s="12"/>
      <c r="J325" s="105"/>
    </row>
    <row r="326" ht="14.25" customHeight="1">
      <c r="B326" s="105"/>
      <c r="I326" s="12"/>
      <c r="J326" s="105"/>
    </row>
    <row r="327" ht="14.25" customHeight="1">
      <c r="B327" s="105"/>
      <c r="I327" s="12"/>
      <c r="J327" s="105"/>
    </row>
    <row r="328" ht="14.25" customHeight="1">
      <c r="B328" s="105"/>
      <c r="I328" s="12"/>
      <c r="J328" s="105"/>
    </row>
    <row r="329" ht="14.25" customHeight="1">
      <c r="B329" s="105"/>
      <c r="I329" s="12"/>
      <c r="J329" s="105"/>
    </row>
    <row r="330" ht="14.25" customHeight="1">
      <c r="B330" s="105"/>
      <c r="I330" s="12"/>
      <c r="J330" s="105"/>
    </row>
    <row r="331" ht="14.25" customHeight="1">
      <c r="B331" s="105"/>
      <c r="I331" s="12"/>
      <c r="J331" s="105"/>
    </row>
    <row r="332" ht="14.25" customHeight="1">
      <c r="B332" s="105"/>
      <c r="I332" s="12"/>
      <c r="J332" s="105"/>
    </row>
    <row r="333" ht="14.25" customHeight="1">
      <c r="B333" s="105"/>
      <c r="I333" s="12"/>
      <c r="J333" s="105"/>
    </row>
    <row r="334" ht="14.25" customHeight="1">
      <c r="B334" s="105"/>
      <c r="I334" s="12"/>
      <c r="J334" s="105"/>
    </row>
    <row r="335" ht="14.25" customHeight="1">
      <c r="B335" s="105"/>
      <c r="I335" s="12"/>
      <c r="J335" s="105"/>
    </row>
    <row r="336" ht="14.25" customHeight="1">
      <c r="B336" s="105"/>
      <c r="I336" s="12"/>
      <c r="J336" s="105"/>
    </row>
    <row r="337" ht="14.25" customHeight="1">
      <c r="B337" s="105"/>
      <c r="I337" s="12"/>
      <c r="J337" s="105"/>
    </row>
    <row r="338" ht="14.25" customHeight="1">
      <c r="B338" s="105"/>
      <c r="I338" s="12"/>
      <c r="J338" s="105"/>
    </row>
    <row r="339" ht="14.25" customHeight="1">
      <c r="B339" s="105"/>
      <c r="I339" s="12"/>
      <c r="J339" s="105"/>
    </row>
    <row r="340" ht="14.25" customHeight="1">
      <c r="B340" s="105"/>
      <c r="I340" s="12"/>
      <c r="J340" s="105"/>
    </row>
    <row r="341" ht="14.25" customHeight="1">
      <c r="B341" s="105"/>
      <c r="I341" s="12"/>
      <c r="J341" s="105"/>
    </row>
    <row r="342" ht="14.25" customHeight="1">
      <c r="B342" s="105"/>
      <c r="I342" s="12"/>
      <c r="J342" s="105"/>
    </row>
    <row r="343" ht="14.25" customHeight="1">
      <c r="B343" s="105"/>
      <c r="I343" s="12"/>
      <c r="J343" s="105"/>
    </row>
    <row r="344" ht="14.25" customHeight="1">
      <c r="B344" s="105"/>
      <c r="I344" s="12"/>
      <c r="J344" s="105"/>
    </row>
    <row r="345" ht="14.25" customHeight="1">
      <c r="B345" s="105"/>
      <c r="I345" s="12"/>
      <c r="J345" s="105"/>
    </row>
    <row r="346" ht="14.25" customHeight="1">
      <c r="B346" s="105"/>
      <c r="I346" s="12"/>
      <c r="J346" s="105"/>
    </row>
    <row r="347" ht="14.25" customHeight="1">
      <c r="B347" s="105"/>
      <c r="I347" s="12"/>
      <c r="J347" s="105"/>
    </row>
    <row r="348" ht="14.25" customHeight="1">
      <c r="B348" s="105"/>
      <c r="I348" s="12"/>
      <c r="J348" s="105"/>
    </row>
    <row r="349" ht="14.25" customHeight="1">
      <c r="B349" s="105"/>
      <c r="I349" s="12"/>
      <c r="J349" s="105"/>
    </row>
    <row r="350" ht="14.25" customHeight="1">
      <c r="B350" s="105"/>
      <c r="I350" s="12"/>
      <c r="J350" s="105"/>
    </row>
    <row r="351" ht="14.25" customHeight="1">
      <c r="B351" s="105"/>
      <c r="I351" s="12"/>
      <c r="J351" s="105"/>
    </row>
    <row r="352" ht="14.25" customHeight="1">
      <c r="B352" s="105"/>
      <c r="I352" s="12"/>
      <c r="J352" s="105"/>
    </row>
    <row r="353" ht="14.25" customHeight="1">
      <c r="B353" s="105"/>
      <c r="I353" s="12"/>
      <c r="J353" s="105"/>
    </row>
    <row r="354" ht="14.25" customHeight="1">
      <c r="B354" s="105"/>
      <c r="I354" s="12"/>
      <c r="J354" s="105"/>
    </row>
    <row r="355" ht="14.25" customHeight="1">
      <c r="B355" s="105"/>
      <c r="I355" s="12"/>
      <c r="J355" s="105"/>
    </row>
    <row r="356" ht="14.25" customHeight="1">
      <c r="B356" s="105"/>
      <c r="I356" s="12"/>
      <c r="J356" s="105"/>
    </row>
    <row r="357" ht="14.25" customHeight="1">
      <c r="B357" s="105"/>
      <c r="I357" s="12"/>
      <c r="J357" s="105"/>
    </row>
    <row r="358" ht="14.25" customHeight="1">
      <c r="B358" s="105"/>
      <c r="I358" s="12"/>
      <c r="J358" s="105"/>
    </row>
    <row r="359" ht="14.25" customHeight="1">
      <c r="B359" s="105"/>
      <c r="I359" s="12"/>
      <c r="J359" s="105"/>
    </row>
    <row r="360" ht="14.25" customHeight="1">
      <c r="B360" s="105"/>
      <c r="I360" s="12"/>
      <c r="J360" s="105"/>
    </row>
    <row r="361" ht="14.25" customHeight="1">
      <c r="B361" s="105"/>
      <c r="I361" s="12"/>
      <c r="J361" s="105"/>
    </row>
    <row r="362" ht="14.25" customHeight="1">
      <c r="B362" s="105"/>
      <c r="I362" s="12"/>
      <c r="J362" s="105"/>
    </row>
    <row r="363" ht="14.25" customHeight="1">
      <c r="B363" s="105"/>
      <c r="I363" s="12"/>
      <c r="J363" s="105"/>
    </row>
    <row r="364" ht="14.25" customHeight="1">
      <c r="B364" s="105"/>
      <c r="I364" s="12"/>
      <c r="J364" s="105"/>
    </row>
    <row r="365" ht="14.25" customHeight="1">
      <c r="B365" s="105"/>
      <c r="I365" s="12"/>
      <c r="J365" s="105"/>
    </row>
    <row r="366" ht="14.25" customHeight="1">
      <c r="B366" s="105"/>
      <c r="I366" s="12"/>
      <c r="J366" s="105"/>
    </row>
    <row r="367" ht="14.25" customHeight="1">
      <c r="B367" s="105"/>
      <c r="I367" s="12"/>
      <c r="J367" s="105"/>
    </row>
    <row r="368" ht="14.25" customHeight="1">
      <c r="B368" s="105"/>
      <c r="I368" s="12"/>
      <c r="J368" s="105"/>
    </row>
    <row r="369" ht="14.25" customHeight="1">
      <c r="B369" s="105"/>
      <c r="I369" s="12"/>
      <c r="J369" s="105"/>
    </row>
    <row r="370" ht="14.25" customHeight="1">
      <c r="B370" s="105"/>
      <c r="I370" s="12"/>
      <c r="J370" s="105"/>
    </row>
    <row r="371" ht="14.25" customHeight="1">
      <c r="B371" s="105"/>
      <c r="I371" s="12"/>
      <c r="J371" s="105"/>
    </row>
    <row r="372" ht="14.25" customHeight="1">
      <c r="B372" s="105"/>
      <c r="I372" s="12"/>
      <c r="J372" s="105"/>
    </row>
    <row r="373" ht="14.25" customHeight="1">
      <c r="B373" s="105"/>
      <c r="I373" s="12"/>
      <c r="J373" s="105"/>
    </row>
    <row r="374" ht="14.25" customHeight="1">
      <c r="B374" s="105"/>
      <c r="I374" s="12"/>
      <c r="J374" s="105"/>
    </row>
    <row r="375" ht="14.25" customHeight="1">
      <c r="B375" s="105"/>
      <c r="I375" s="12"/>
      <c r="J375" s="105"/>
    </row>
    <row r="376" ht="14.25" customHeight="1">
      <c r="B376" s="105"/>
      <c r="I376" s="12"/>
      <c r="J376" s="105"/>
    </row>
    <row r="377" ht="14.25" customHeight="1">
      <c r="B377" s="105"/>
      <c r="I377" s="12"/>
      <c r="J377" s="105"/>
    </row>
    <row r="378" ht="14.25" customHeight="1">
      <c r="B378" s="105"/>
      <c r="I378" s="12"/>
      <c r="J378" s="105"/>
    </row>
    <row r="379" ht="14.25" customHeight="1">
      <c r="B379" s="105"/>
      <c r="I379" s="12"/>
      <c r="J379" s="105"/>
    </row>
    <row r="380" ht="14.25" customHeight="1">
      <c r="B380" s="105"/>
      <c r="I380" s="12"/>
      <c r="J380" s="105"/>
    </row>
    <row r="381" ht="14.25" customHeight="1">
      <c r="B381" s="105"/>
      <c r="I381" s="12"/>
      <c r="J381" s="105"/>
    </row>
    <row r="382" ht="14.25" customHeight="1">
      <c r="B382" s="105"/>
      <c r="I382" s="12"/>
      <c r="J382" s="105"/>
    </row>
    <row r="383" ht="14.25" customHeight="1">
      <c r="B383" s="105"/>
      <c r="I383" s="12"/>
      <c r="J383" s="105"/>
    </row>
    <row r="384" ht="14.25" customHeight="1">
      <c r="B384" s="105"/>
      <c r="I384" s="12"/>
      <c r="J384" s="105"/>
    </row>
    <row r="385" ht="14.25" customHeight="1">
      <c r="B385" s="105"/>
      <c r="I385" s="12"/>
      <c r="J385" s="105"/>
    </row>
    <row r="386" ht="14.25" customHeight="1">
      <c r="B386" s="105"/>
      <c r="I386" s="12"/>
      <c r="J386" s="105"/>
    </row>
    <row r="387" ht="14.25" customHeight="1">
      <c r="B387" s="105"/>
      <c r="I387" s="12"/>
      <c r="J387" s="105"/>
    </row>
    <row r="388" ht="14.25" customHeight="1">
      <c r="B388" s="105"/>
      <c r="I388" s="12"/>
      <c r="J388" s="105"/>
    </row>
    <row r="389" ht="14.25" customHeight="1">
      <c r="B389" s="105"/>
      <c r="I389" s="12"/>
      <c r="J389" s="105"/>
    </row>
    <row r="390" ht="14.25" customHeight="1">
      <c r="B390" s="105"/>
      <c r="I390" s="12"/>
      <c r="J390" s="105"/>
    </row>
    <row r="391" ht="14.25" customHeight="1">
      <c r="B391" s="105"/>
      <c r="I391" s="12"/>
      <c r="J391" s="105"/>
    </row>
    <row r="392" ht="14.25" customHeight="1">
      <c r="B392" s="105"/>
      <c r="I392" s="12"/>
      <c r="J392" s="105"/>
    </row>
    <row r="393" ht="14.25" customHeight="1">
      <c r="B393" s="105"/>
      <c r="I393" s="12"/>
      <c r="J393" s="105"/>
    </row>
    <row r="394" ht="14.25" customHeight="1">
      <c r="B394" s="105"/>
      <c r="I394" s="12"/>
      <c r="J394" s="105"/>
    </row>
    <row r="395" ht="14.25" customHeight="1">
      <c r="B395" s="105"/>
      <c r="I395" s="12"/>
      <c r="J395" s="105"/>
    </row>
    <row r="396" ht="14.25" customHeight="1">
      <c r="B396" s="105"/>
      <c r="I396" s="12"/>
      <c r="J396" s="105"/>
    </row>
    <row r="397" ht="14.25" customHeight="1">
      <c r="B397" s="105"/>
      <c r="I397" s="12"/>
      <c r="J397" s="105"/>
    </row>
    <row r="398" ht="14.25" customHeight="1">
      <c r="B398" s="105"/>
      <c r="I398" s="12"/>
      <c r="J398" s="105"/>
    </row>
    <row r="399" ht="14.25" customHeight="1">
      <c r="B399" s="105"/>
      <c r="I399" s="12"/>
      <c r="J399" s="105"/>
    </row>
    <row r="400" ht="14.25" customHeight="1">
      <c r="B400" s="105"/>
      <c r="I400" s="12"/>
      <c r="J400" s="105"/>
    </row>
    <row r="401" ht="14.25" customHeight="1">
      <c r="B401" s="105"/>
      <c r="I401" s="12"/>
      <c r="J401" s="105"/>
    </row>
    <row r="402" ht="14.25" customHeight="1">
      <c r="B402" s="105"/>
      <c r="I402" s="12"/>
      <c r="J402" s="105"/>
    </row>
    <row r="403" ht="14.25" customHeight="1">
      <c r="B403" s="105"/>
      <c r="I403" s="12"/>
      <c r="J403" s="105"/>
    </row>
    <row r="404" ht="14.25" customHeight="1">
      <c r="B404" s="105"/>
      <c r="I404" s="12"/>
      <c r="J404" s="105"/>
    </row>
    <row r="405" ht="14.25" customHeight="1">
      <c r="B405" s="105"/>
      <c r="I405" s="12"/>
      <c r="J405" s="105"/>
    </row>
    <row r="406" ht="14.25" customHeight="1">
      <c r="B406" s="105"/>
      <c r="I406" s="12"/>
      <c r="J406" s="105"/>
    </row>
    <row r="407" ht="14.25" customHeight="1">
      <c r="B407" s="105"/>
      <c r="I407" s="12"/>
      <c r="J407" s="105"/>
    </row>
    <row r="408" ht="14.25" customHeight="1">
      <c r="B408" s="105"/>
      <c r="I408" s="12"/>
      <c r="J408" s="105"/>
    </row>
    <row r="409" ht="14.25" customHeight="1">
      <c r="B409" s="105"/>
      <c r="I409" s="12"/>
      <c r="J409" s="105"/>
    </row>
    <row r="410" ht="14.25" customHeight="1">
      <c r="B410" s="105"/>
      <c r="I410" s="12"/>
      <c r="J410" s="105"/>
    </row>
    <row r="411" ht="14.25" customHeight="1">
      <c r="B411" s="105"/>
      <c r="I411" s="12"/>
      <c r="J411" s="105"/>
    </row>
    <row r="412" ht="14.25" customHeight="1">
      <c r="B412" s="105"/>
      <c r="I412" s="12"/>
      <c r="J412" s="105"/>
    </row>
    <row r="413" ht="14.25" customHeight="1">
      <c r="B413" s="105"/>
      <c r="I413" s="12"/>
      <c r="J413" s="105"/>
    </row>
    <row r="414" ht="14.25" customHeight="1">
      <c r="B414" s="105"/>
      <c r="I414" s="12"/>
      <c r="J414" s="105"/>
    </row>
    <row r="415" ht="14.25" customHeight="1">
      <c r="B415" s="105"/>
      <c r="I415" s="12"/>
      <c r="J415" s="105"/>
    </row>
    <row r="416" ht="14.25" customHeight="1">
      <c r="B416" s="105"/>
      <c r="I416" s="12"/>
      <c r="J416" s="105"/>
    </row>
    <row r="417" ht="14.25" customHeight="1">
      <c r="B417" s="105"/>
      <c r="I417" s="12"/>
      <c r="J417" s="105"/>
    </row>
    <row r="418" ht="14.25" customHeight="1">
      <c r="B418" s="105"/>
      <c r="I418" s="12"/>
      <c r="J418" s="105"/>
    </row>
    <row r="419" ht="14.25" customHeight="1">
      <c r="B419" s="105"/>
      <c r="I419" s="12"/>
      <c r="J419" s="105"/>
    </row>
    <row r="420" ht="14.25" customHeight="1">
      <c r="B420" s="105"/>
      <c r="I420" s="12"/>
      <c r="J420" s="105"/>
    </row>
    <row r="421" ht="14.25" customHeight="1">
      <c r="B421" s="105"/>
      <c r="I421" s="12"/>
      <c r="J421" s="105"/>
    </row>
    <row r="422" ht="14.25" customHeight="1">
      <c r="B422" s="105"/>
      <c r="I422" s="12"/>
      <c r="J422" s="105"/>
    </row>
    <row r="423" ht="14.25" customHeight="1">
      <c r="B423" s="105"/>
      <c r="I423" s="12"/>
      <c r="J423" s="105"/>
    </row>
    <row r="424" ht="14.25" customHeight="1">
      <c r="B424" s="105"/>
      <c r="I424" s="12"/>
      <c r="J424" s="105"/>
    </row>
    <row r="425" ht="14.25" customHeight="1">
      <c r="B425" s="105"/>
      <c r="I425" s="12"/>
      <c r="J425" s="105"/>
    </row>
    <row r="426" ht="14.25" customHeight="1">
      <c r="B426" s="105"/>
      <c r="I426" s="12"/>
      <c r="J426" s="105"/>
    </row>
    <row r="427" ht="14.25" customHeight="1">
      <c r="B427" s="105"/>
      <c r="I427" s="12"/>
      <c r="J427" s="105"/>
    </row>
    <row r="428" ht="14.25" customHeight="1">
      <c r="B428" s="105"/>
      <c r="I428" s="12"/>
      <c r="J428" s="105"/>
    </row>
    <row r="429" ht="14.25" customHeight="1">
      <c r="B429" s="105"/>
      <c r="I429" s="12"/>
      <c r="J429" s="105"/>
    </row>
    <row r="430" ht="14.25" customHeight="1">
      <c r="B430" s="105"/>
      <c r="I430" s="12"/>
      <c r="J430" s="105"/>
    </row>
    <row r="431" ht="14.25" customHeight="1">
      <c r="B431" s="105"/>
      <c r="I431" s="12"/>
      <c r="J431" s="105"/>
    </row>
    <row r="432" ht="14.25" customHeight="1">
      <c r="B432" s="105"/>
      <c r="I432" s="12"/>
      <c r="J432" s="105"/>
    </row>
    <row r="433" ht="14.25" customHeight="1">
      <c r="B433" s="105"/>
      <c r="I433" s="12"/>
      <c r="J433" s="105"/>
    </row>
    <row r="434" ht="14.25" customHeight="1">
      <c r="B434" s="105"/>
      <c r="I434" s="12"/>
      <c r="J434" s="105"/>
    </row>
    <row r="435" ht="14.25" customHeight="1">
      <c r="B435" s="105"/>
      <c r="I435" s="12"/>
      <c r="J435" s="105"/>
    </row>
    <row r="436" ht="14.25" customHeight="1">
      <c r="B436" s="105"/>
      <c r="I436" s="12"/>
      <c r="J436" s="105"/>
    </row>
    <row r="437" ht="14.25" customHeight="1">
      <c r="B437" s="105"/>
      <c r="I437" s="12"/>
      <c r="J437" s="105"/>
    </row>
    <row r="438" ht="14.25" customHeight="1">
      <c r="B438" s="105"/>
      <c r="I438" s="12"/>
      <c r="J438" s="105"/>
    </row>
    <row r="439" ht="14.25" customHeight="1">
      <c r="B439" s="105"/>
      <c r="I439" s="12"/>
      <c r="J439" s="105"/>
    </row>
    <row r="440" ht="14.25" customHeight="1">
      <c r="B440" s="105"/>
      <c r="I440" s="12"/>
      <c r="J440" s="105"/>
    </row>
    <row r="441" ht="14.25" customHeight="1">
      <c r="B441" s="105"/>
      <c r="I441" s="12"/>
      <c r="J441" s="105"/>
    </row>
    <row r="442" ht="14.25" customHeight="1">
      <c r="B442" s="105"/>
      <c r="I442" s="12"/>
      <c r="J442" s="105"/>
    </row>
    <row r="443" ht="14.25" customHeight="1">
      <c r="B443" s="105"/>
      <c r="I443" s="12"/>
      <c r="J443" s="105"/>
    </row>
    <row r="444" ht="14.25" customHeight="1">
      <c r="B444" s="105"/>
      <c r="I444" s="12"/>
      <c r="J444" s="105"/>
    </row>
    <row r="445" ht="14.25" customHeight="1">
      <c r="B445" s="105"/>
      <c r="I445" s="12"/>
      <c r="J445" s="105"/>
    </row>
    <row r="446" ht="14.25" customHeight="1">
      <c r="B446" s="105"/>
      <c r="I446" s="12"/>
      <c r="J446" s="105"/>
    </row>
    <row r="447" ht="14.25" customHeight="1">
      <c r="B447" s="105"/>
      <c r="I447" s="12"/>
      <c r="J447" s="105"/>
    </row>
    <row r="448" ht="14.25" customHeight="1">
      <c r="B448" s="105"/>
      <c r="I448" s="12"/>
      <c r="J448" s="105"/>
    </row>
    <row r="449" ht="14.25" customHeight="1">
      <c r="B449" s="105"/>
      <c r="I449" s="12"/>
      <c r="J449" s="105"/>
    </row>
    <row r="450" ht="14.25" customHeight="1">
      <c r="B450" s="105"/>
      <c r="I450" s="12"/>
      <c r="J450" s="105"/>
    </row>
    <row r="451" ht="14.25" customHeight="1">
      <c r="B451" s="105"/>
      <c r="I451" s="12"/>
      <c r="J451" s="105"/>
    </row>
    <row r="452" ht="14.25" customHeight="1">
      <c r="B452" s="105"/>
      <c r="I452" s="12"/>
      <c r="J452" s="105"/>
    </row>
    <row r="453" ht="14.25" customHeight="1">
      <c r="B453" s="105"/>
      <c r="I453" s="12"/>
      <c r="J453" s="105"/>
    </row>
    <row r="454" ht="14.25" customHeight="1">
      <c r="B454" s="105"/>
      <c r="I454" s="12"/>
      <c r="J454" s="105"/>
    </row>
    <row r="455" ht="14.25" customHeight="1">
      <c r="B455" s="105"/>
      <c r="I455" s="12"/>
      <c r="J455" s="105"/>
    </row>
    <row r="456" ht="14.25" customHeight="1">
      <c r="B456" s="105"/>
      <c r="I456" s="12"/>
      <c r="J456" s="105"/>
    </row>
    <row r="457" ht="14.25" customHeight="1">
      <c r="B457" s="105"/>
      <c r="I457" s="12"/>
      <c r="J457" s="105"/>
    </row>
    <row r="458" ht="14.25" customHeight="1">
      <c r="B458" s="105"/>
      <c r="I458" s="12"/>
      <c r="J458" s="105"/>
    </row>
    <row r="459" ht="14.25" customHeight="1">
      <c r="B459" s="105"/>
      <c r="I459" s="12"/>
      <c r="J459" s="105"/>
    </row>
    <row r="460" ht="14.25" customHeight="1">
      <c r="B460" s="105"/>
      <c r="I460" s="12"/>
      <c r="J460" s="105"/>
    </row>
    <row r="461" ht="14.25" customHeight="1">
      <c r="B461" s="105"/>
      <c r="I461" s="12"/>
      <c r="J461" s="105"/>
    </row>
    <row r="462" ht="14.25" customHeight="1">
      <c r="B462" s="105"/>
      <c r="I462" s="12"/>
      <c r="J462" s="105"/>
    </row>
    <row r="463" ht="14.25" customHeight="1">
      <c r="B463" s="105"/>
      <c r="I463" s="12"/>
      <c r="J463" s="105"/>
    </row>
    <row r="464" ht="14.25" customHeight="1">
      <c r="B464" s="105"/>
      <c r="I464" s="12"/>
      <c r="J464" s="105"/>
    </row>
    <row r="465" ht="14.25" customHeight="1">
      <c r="B465" s="105"/>
      <c r="I465" s="12"/>
      <c r="J465" s="105"/>
    </row>
    <row r="466" ht="14.25" customHeight="1">
      <c r="B466" s="105"/>
      <c r="I466" s="12"/>
      <c r="J466" s="105"/>
    </row>
    <row r="467" ht="14.25" customHeight="1">
      <c r="B467" s="105"/>
      <c r="I467" s="12"/>
      <c r="J467" s="105"/>
    </row>
    <row r="468" ht="14.25" customHeight="1">
      <c r="B468" s="105"/>
      <c r="I468" s="12"/>
      <c r="J468" s="105"/>
    </row>
    <row r="469" ht="14.25" customHeight="1">
      <c r="B469" s="105"/>
      <c r="I469" s="12"/>
      <c r="J469" s="105"/>
    </row>
    <row r="470" ht="14.25" customHeight="1">
      <c r="B470" s="105"/>
      <c r="I470" s="12"/>
      <c r="J470" s="105"/>
    </row>
    <row r="471" ht="14.25" customHeight="1">
      <c r="B471" s="105"/>
      <c r="I471" s="12"/>
      <c r="J471" s="105"/>
    </row>
    <row r="472" ht="14.25" customHeight="1">
      <c r="B472" s="105"/>
      <c r="I472" s="12"/>
      <c r="J472" s="105"/>
    </row>
    <row r="473" ht="14.25" customHeight="1">
      <c r="B473" s="105"/>
      <c r="I473" s="12"/>
      <c r="J473" s="105"/>
    </row>
    <row r="474" ht="14.25" customHeight="1">
      <c r="B474" s="105"/>
      <c r="I474" s="12"/>
      <c r="J474" s="105"/>
    </row>
    <row r="475" ht="14.25" customHeight="1">
      <c r="B475" s="105"/>
      <c r="I475" s="12"/>
      <c r="J475" s="105"/>
    </row>
    <row r="476" ht="14.25" customHeight="1">
      <c r="B476" s="105"/>
      <c r="I476" s="12"/>
      <c r="J476" s="105"/>
    </row>
    <row r="477" ht="14.25" customHeight="1">
      <c r="B477" s="105"/>
      <c r="I477" s="12"/>
      <c r="J477" s="105"/>
    </row>
    <row r="478" ht="14.25" customHeight="1">
      <c r="B478" s="105"/>
      <c r="I478" s="12"/>
      <c r="J478" s="105"/>
    </row>
    <row r="479" ht="14.25" customHeight="1">
      <c r="B479" s="105"/>
      <c r="I479" s="12"/>
      <c r="J479" s="105"/>
    </row>
    <row r="480" ht="14.25" customHeight="1">
      <c r="B480" s="105"/>
      <c r="I480" s="12"/>
      <c r="J480" s="105"/>
    </row>
    <row r="481" ht="14.25" customHeight="1">
      <c r="B481" s="105"/>
      <c r="I481" s="12"/>
      <c r="J481" s="105"/>
    </row>
    <row r="482" ht="14.25" customHeight="1">
      <c r="B482" s="105"/>
      <c r="I482" s="12"/>
      <c r="J482" s="105"/>
    </row>
    <row r="483" ht="14.25" customHeight="1">
      <c r="B483" s="105"/>
      <c r="I483" s="12"/>
      <c r="J483" s="105"/>
    </row>
    <row r="484" ht="14.25" customHeight="1">
      <c r="B484" s="105"/>
      <c r="I484" s="12"/>
      <c r="J484" s="105"/>
    </row>
    <row r="485" ht="14.25" customHeight="1">
      <c r="B485" s="105"/>
      <c r="I485" s="12"/>
      <c r="J485" s="105"/>
    </row>
    <row r="486" ht="14.25" customHeight="1">
      <c r="B486" s="105"/>
      <c r="I486" s="12"/>
      <c r="J486" s="105"/>
    </row>
    <row r="487" ht="14.25" customHeight="1">
      <c r="B487" s="105"/>
      <c r="I487" s="12"/>
      <c r="J487" s="105"/>
    </row>
    <row r="488" ht="14.25" customHeight="1">
      <c r="B488" s="105"/>
      <c r="I488" s="12"/>
      <c r="J488" s="105"/>
    </row>
    <row r="489" ht="14.25" customHeight="1">
      <c r="B489" s="105"/>
      <c r="I489" s="12"/>
      <c r="J489" s="105"/>
    </row>
    <row r="490" ht="14.25" customHeight="1">
      <c r="B490" s="105"/>
      <c r="I490" s="12"/>
      <c r="J490" s="105"/>
    </row>
    <row r="491" ht="14.25" customHeight="1">
      <c r="B491" s="105"/>
      <c r="I491" s="12"/>
      <c r="J491" s="105"/>
    </row>
    <row r="492" ht="14.25" customHeight="1">
      <c r="B492" s="105"/>
      <c r="I492" s="12"/>
      <c r="J492" s="105"/>
    </row>
    <row r="493" ht="14.25" customHeight="1">
      <c r="B493" s="105"/>
      <c r="I493" s="12"/>
      <c r="J493" s="105"/>
    </row>
    <row r="494" ht="14.25" customHeight="1">
      <c r="B494" s="105"/>
      <c r="I494" s="12"/>
      <c r="J494" s="105"/>
    </row>
    <row r="495" ht="14.25" customHeight="1">
      <c r="B495" s="105"/>
      <c r="I495" s="12"/>
      <c r="J495" s="105"/>
    </row>
    <row r="496" ht="14.25" customHeight="1">
      <c r="B496" s="105"/>
      <c r="I496" s="12"/>
      <c r="J496" s="105"/>
    </row>
    <row r="497" ht="14.25" customHeight="1">
      <c r="B497" s="105"/>
      <c r="I497" s="12"/>
      <c r="J497" s="105"/>
    </row>
    <row r="498" ht="14.25" customHeight="1">
      <c r="B498" s="105"/>
      <c r="I498" s="12"/>
      <c r="J498" s="105"/>
    </row>
    <row r="499" ht="14.25" customHeight="1">
      <c r="B499" s="105"/>
      <c r="I499" s="12"/>
      <c r="J499" s="105"/>
    </row>
    <row r="500" ht="14.25" customHeight="1">
      <c r="B500" s="105"/>
      <c r="I500" s="12"/>
      <c r="J500" s="105"/>
    </row>
    <row r="501" ht="14.25" customHeight="1">
      <c r="B501" s="105"/>
      <c r="I501" s="12"/>
      <c r="J501" s="105"/>
    </row>
    <row r="502" ht="14.25" customHeight="1">
      <c r="B502" s="105"/>
      <c r="I502" s="12"/>
      <c r="J502" s="105"/>
    </row>
    <row r="503" ht="14.25" customHeight="1">
      <c r="B503" s="105"/>
      <c r="I503" s="12"/>
      <c r="J503" s="105"/>
    </row>
    <row r="504" ht="14.25" customHeight="1">
      <c r="B504" s="105"/>
      <c r="I504" s="12"/>
      <c r="J504" s="105"/>
    </row>
    <row r="505" ht="14.25" customHeight="1">
      <c r="B505" s="105"/>
      <c r="I505" s="12"/>
      <c r="J505" s="105"/>
    </row>
    <row r="506" ht="14.25" customHeight="1">
      <c r="B506" s="105"/>
      <c r="I506" s="12"/>
      <c r="J506" s="105"/>
    </row>
    <row r="507" ht="14.25" customHeight="1">
      <c r="B507" s="105"/>
      <c r="I507" s="12"/>
      <c r="J507" s="105"/>
    </row>
    <row r="508" ht="14.25" customHeight="1">
      <c r="B508" s="105"/>
      <c r="I508" s="12"/>
      <c r="J508" s="105"/>
    </row>
    <row r="509" ht="14.25" customHeight="1">
      <c r="B509" s="105"/>
      <c r="I509" s="12"/>
      <c r="J509" s="105"/>
    </row>
    <row r="510" ht="14.25" customHeight="1">
      <c r="B510" s="105"/>
      <c r="I510" s="12"/>
      <c r="J510" s="105"/>
    </row>
    <row r="511" ht="14.25" customHeight="1">
      <c r="B511" s="105"/>
      <c r="I511" s="12"/>
      <c r="J511" s="105"/>
    </row>
    <row r="512" ht="14.25" customHeight="1">
      <c r="B512" s="105"/>
      <c r="I512" s="12"/>
      <c r="J512" s="105"/>
    </row>
    <row r="513" ht="14.25" customHeight="1">
      <c r="B513" s="105"/>
      <c r="I513" s="12"/>
      <c r="J513" s="105"/>
    </row>
    <row r="514" ht="14.25" customHeight="1">
      <c r="B514" s="105"/>
      <c r="I514" s="12"/>
      <c r="J514" s="105"/>
    </row>
    <row r="515" ht="14.25" customHeight="1">
      <c r="B515" s="105"/>
      <c r="I515" s="12"/>
      <c r="J515" s="105"/>
    </row>
    <row r="516" ht="14.25" customHeight="1">
      <c r="B516" s="105"/>
      <c r="I516" s="12"/>
      <c r="J516" s="105"/>
    </row>
    <row r="517" ht="14.25" customHeight="1">
      <c r="B517" s="105"/>
      <c r="I517" s="12"/>
      <c r="J517" s="105"/>
    </row>
    <row r="518" ht="14.25" customHeight="1">
      <c r="B518" s="105"/>
      <c r="I518" s="12"/>
      <c r="J518" s="105"/>
    </row>
    <row r="519" ht="14.25" customHeight="1">
      <c r="B519" s="105"/>
      <c r="I519" s="12"/>
      <c r="J519" s="105"/>
    </row>
    <row r="520" ht="14.25" customHeight="1">
      <c r="B520" s="105"/>
      <c r="I520" s="12"/>
      <c r="J520" s="105"/>
    </row>
    <row r="521" ht="14.25" customHeight="1">
      <c r="B521" s="105"/>
      <c r="I521" s="12"/>
      <c r="J521" s="105"/>
    </row>
    <row r="522" ht="14.25" customHeight="1">
      <c r="B522" s="105"/>
      <c r="I522" s="12"/>
      <c r="J522" s="105"/>
    </row>
    <row r="523" ht="14.25" customHeight="1">
      <c r="B523" s="105"/>
      <c r="I523" s="12"/>
      <c r="J523" s="105"/>
    </row>
    <row r="524" ht="14.25" customHeight="1">
      <c r="B524" s="105"/>
      <c r="I524" s="12"/>
      <c r="J524" s="105"/>
    </row>
    <row r="525" ht="14.25" customHeight="1">
      <c r="B525" s="105"/>
      <c r="I525" s="12"/>
      <c r="J525" s="105"/>
    </row>
    <row r="526" ht="14.25" customHeight="1">
      <c r="B526" s="105"/>
      <c r="I526" s="12"/>
      <c r="J526" s="105"/>
    </row>
    <row r="527" ht="14.25" customHeight="1">
      <c r="B527" s="105"/>
      <c r="I527" s="12"/>
      <c r="J527" s="105"/>
    </row>
    <row r="528" ht="14.25" customHeight="1">
      <c r="B528" s="105"/>
      <c r="I528" s="12"/>
      <c r="J528" s="105"/>
    </row>
    <row r="529" ht="14.25" customHeight="1">
      <c r="B529" s="105"/>
      <c r="I529" s="12"/>
      <c r="J529" s="105"/>
    </row>
    <row r="530" ht="14.25" customHeight="1">
      <c r="B530" s="105"/>
      <c r="I530" s="12"/>
      <c r="J530" s="105"/>
    </row>
    <row r="531" ht="14.25" customHeight="1">
      <c r="B531" s="105"/>
      <c r="I531" s="12"/>
      <c r="J531" s="105"/>
    </row>
    <row r="532" ht="14.25" customHeight="1">
      <c r="B532" s="105"/>
      <c r="I532" s="12"/>
      <c r="J532" s="105"/>
    </row>
    <row r="533" ht="14.25" customHeight="1">
      <c r="B533" s="105"/>
      <c r="I533" s="12"/>
      <c r="J533" s="105"/>
    </row>
    <row r="534" ht="14.25" customHeight="1">
      <c r="B534" s="105"/>
      <c r="I534" s="12"/>
      <c r="J534" s="105"/>
    </row>
    <row r="535" ht="14.25" customHeight="1">
      <c r="B535" s="105"/>
      <c r="I535" s="12"/>
      <c r="J535" s="105"/>
    </row>
    <row r="536" ht="14.25" customHeight="1">
      <c r="B536" s="105"/>
      <c r="I536" s="12"/>
      <c r="J536" s="105"/>
    </row>
    <row r="537" ht="14.25" customHeight="1">
      <c r="B537" s="105"/>
      <c r="I537" s="12"/>
      <c r="J537" s="105"/>
    </row>
    <row r="538" ht="14.25" customHeight="1">
      <c r="B538" s="105"/>
      <c r="I538" s="12"/>
      <c r="J538" s="105"/>
    </row>
    <row r="539" ht="14.25" customHeight="1">
      <c r="B539" s="105"/>
      <c r="I539" s="12"/>
      <c r="J539" s="105"/>
    </row>
    <row r="540" ht="14.25" customHeight="1">
      <c r="B540" s="105"/>
      <c r="I540" s="12"/>
      <c r="J540" s="105"/>
    </row>
    <row r="541" ht="14.25" customHeight="1">
      <c r="B541" s="105"/>
      <c r="I541" s="12"/>
      <c r="J541" s="105"/>
    </row>
    <row r="542" ht="14.25" customHeight="1">
      <c r="B542" s="105"/>
      <c r="I542" s="12"/>
      <c r="J542" s="105"/>
    </row>
    <row r="543" ht="14.25" customHeight="1">
      <c r="B543" s="105"/>
      <c r="I543" s="12"/>
      <c r="J543" s="105"/>
    </row>
    <row r="544" ht="14.25" customHeight="1">
      <c r="B544" s="105"/>
      <c r="I544" s="12"/>
      <c r="J544" s="105"/>
    </row>
    <row r="545" ht="14.25" customHeight="1">
      <c r="B545" s="105"/>
      <c r="I545" s="12"/>
      <c r="J545" s="105"/>
    </row>
    <row r="546" ht="14.25" customHeight="1">
      <c r="B546" s="105"/>
      <c r="I546" s="12"/>
      <c r="J546" s="105"/>
    </row>
    <row r="547" ht="14.25" customHeight="1">
      <c r="B547" s="105"/>
      <c r="I547" s="12"/>
      <c r="J547" s="105"/>
    </row>
    <row r="548" ht="14.25" customHeight="1">
      <c r="B548" s="105"/>
      <c r="I548" s="12"/>
      <c r="J548" s="105"/>
    </row>
    <row r="549" ht="14.25" customHeight="1">
      <c r="B549" s="105"/>
      <c r="I549" s="12"/>
      <c r="J549" s="105"/>
    </row>
    <row r="550" ht="14.25" customHeight="1">
      <c r="B550" s="105"/>
      <c r="I550" s="12"/>
      <c r="J550" s="105"/>
    </row>
    <row r="551" ht="14.25" customHeight="1">
      <c r="B551" s="105"/>
      <c r="I551" s="12"/>
      <c r="J551" s="105"/>
    </row>
    <row r="552" ht="14.25" customHeight="1">
      <c r="B552" s="105"/>
      <c r="I552" s="12"/>
      <c r="J552" s="105"/>
    </row>
    <row r="553" ht="14.25" customHeight="1">
      <c r="B553" s="105"/>
      <c r="I553" s="12"/>
      <c r="J553" s="105"/>
    </row>
    <row r="554" ht="14.25" customHeight="1">
      <c r="B554" s="105"/>
      <c r="I554" s="12"/>
      <c r="J554" s="105"/>
    </row>
    <row r="555" ht="14.25" customHeight="1">
      <c r="B555" s="105"/>
      <c r="I555" s="12"/>
      <c r="J555" s="105"/>
    </row>
    <row r="556" ht="14.25" customHeight="1">
      <c r="B556" s="105"/>
      <c r="I556" s="12"/>
      <c r="J556" s="105"/>
    </row>
    <row r="557" ht="14.25" customHeight="1">
      <c r="B557" s="105"/>
      <c r="I557" s="12"/>
      <c r="J557" s="105"/>
    </row>
    <row r="558" ht="14.25" customHeight="1">
      <c r="B558" s="105"/>
      <c r="I558" s="12"/>
      <c r="J558" s="105"/>
    </row>
    <row r="559" ht="14.25" customHeight="1">
      <c r="B559" s="105"/>
      <c r="I559" s="12"/>
      <c r="J559" s="105"/>
    </row>
    <row r="560" ht="14.25" customHeight="1">
      <c r="B560" s="105"/>
      <c r="I560" s="12"/>
      <c r="J560" s="105"/>
    </row>
    <row r="561" ht="14.25" customHeight="1">
      <c r="B561" s="105"/>
      <c r="I561" s="12"/>
      <c r="J561" s="105"/>
    </row>
    <row r="562" ht="14.25" customHeight="1">
      <c r="B562" s="105"/>
      <c r="I562" s="12"/>
      <c r="J562" s="105"/>
    </row>
    <row r="563" ht="14.25" customHeight="1">
      <c r="B563" s="105"/>
      <c r="I563" s="12"/>
      <c r="J563" s="105"/>
    </row>
    <row r="564" ht="14.25" customHeight="1">
      <c r="B564" s="105"/>
      <c r="I564" s="12"/>
      <c r="J564" s="105"/>
    </row>
    <row r="565" ht="14.25" customHeight="1">
      <c r="B565" s="105"/>
      <c r="I565" s="12"/>
      <c r="J565" s="105"/>
    </row>
    <row r="566" ht="14.25" customHeight="1">
      <c r="B566" s="105"/>
      <c r="I566" s="12"/>
      <c r="J566" s="105"/>
    </row>
    <row r="567" ht="14.25" customHeight="1">
      <c r="B567" s="105"/>
      <c r="I567" s="12"/>
      <c r="J567" s="105"/>
    </row>
    <row r="568" ht="14.25" customHeight="1">
      <c r="B568" s="105"/>
      <c r="I568" s="12"/>
      <c r="J568" s="105"/>
    </row>
    <row r="569" ht="14.25" customHeight="1">
      <c r="B569" s="105"/>
      <c r="I569" s="12"/>
      <c r="J569" s="105"/>
    </row>
    <row r="570" ht="14.25" customHeight="1">
      <c r="B570" s="105"/>
      <c r="I570" s="12"/>
      <c r="J570" s="105"/>
    </row>
    <row r="571" ht="14.25" customHeight="1">
      <c r="B571" s="105"/>
      <c r="I571" s="12"/>
      <c r="J571" s="105"/>
    </row>
    <row r="572" ht="14.25" customHeight="1">
      <c r="B572" s="105"/>
      <c r="I572" s="12"/>
      <c r="J572" s="105"/>
    </row>
    <row r="573" ht="14.25" customHeight="1">
      <c r="B573" s="105"/>
      <c r="I573" s="12"/>
      <c r="J573" s="105"/>
    </row>
    <row r="574" ht="14.25" customHeight="1">
      <c r="B574" s="105"/>
      <c r="I574" s="12"/>
      <c r="J574" s="105"/>
    </row>
    <row r="575" ht="14.25" customHeight="1">
      <c r="B575" s="105"/>
      <c r="I575" s="12"/>
      <c r="J575" s="105"/>
    </row>
    <row r="576" ht="14.25" customHeight="1">
      <c r="B576" s="105"/>
      <c r="I576" s="12"/>
      <c r="J576" s="105"/>
    </row>
    <row r="577" ht="14.25" customHeight="1">
      <c r="B577" s="105"/>
      <c r="I577" s="12"/>
      <c r="J577" s="105"/>
    </row>
    <row r="578" ht="14.25" customHeight="1">
      <c r="B578" s="105"/>
      <c r="I578" s="12"/>
      <c r="J578" s="105"/>
    </row>
    <row r="579" ht="14.25" customHeight="1">
      <c r="B579" s="105"/>
      <c r="I579" s="12"/>
      <c r="J579" s="105"/>
    </row>
    <row r="580" ht="14.25" customHeight="1">
      <c r="B580" s="105"/>
      <c r="I580" s="12"/>
      <c r="J580" s="105"/>
    </row>
    <row r="581" ht="14.25" customHeight="1">
      <c r="B581" s="105"/>
      <c r="I581" s="12"/>
      <c r="J581" s="105"/>
    </row>
    <row r="582" ht="14.25" customHeight="1">
      <c r="B582" s="105"/>
      <c r="I582" s="12"/>
      <c r="J582" s="105"/>
    </row>
    <row r="583" ht="14.25" customHeight="1">
      <c r="B583" s="105"/>
      <c r="I583" s="12"/>
      <c r="J583" s="105"/>
    </row>
    <row r="584" ht="14.25" customHeight="1">
      <c r="B584" s="105"/>
      <c r="I584" s="12"/>
      <c r="J584" s="105"/>
    </row>
    <row r="585" ht="14.25" customHeight="1">
      <c r="B585" s="105"/>
      <c r="I585" s="12"/>
      <c r="J585" s="105"/>
    </row>
    <row r="586" ht="14.25" customHeight="1">
      <c r="B586" s="105"/>
      <c r="I586" s="12"/>
      <c r="J586" s="105"/>
    </row>
    <row r="587" ht="14.25" customHeight="1">
      <c r="B587" s="105"/>
      <c r="I587" s="12"/>
      <c r="J587" s="105"/>
    </row>
    <row r="588" ht="14.25" customHeight="1">
      <c r="B588" s="105"/>
      <c r="I588" s="12"/>
      <c r="J588" s="105"/>
    </row>
    <row r="589" ht="14.25" customHeight="1">
      <c r="B589" s="105"/>
      <c r="I589" s="12"/>
      <c r="J589" s="105"/>
    </row>
    <row r="590" ht="14.25" customHeight="1">
      <c r="B590" s="105"/>
      <c r="I590" s="12"/>
      <c r="J590" s="105"/>
    </row>
    <row r="591" ht="14.25" customHeight="1">
      <c r="B591" s="105"/>
      <c r="I591" s="12"/>
      <c r="J591" s="105"/>
    </row>
    <row r="592" ht="14.25" customHeight="1">
      <c r="B592" s="105"/>
      <c r="I592" s="12"/>
      <c r="J592" s="105"/>
    </row>
    <row r="593" ht="14.25" customHeight="1">
      <c r="B593" s="105"/>
      <c r="I593" s="12"/>
      <c r="J593" s="105"/>
    </row>
    <row r="594" ht="14.25" customHeight="1">
      <c r="B594" s="105"/>
      <c r="I594" s="12"/>
      <c r="J594" s="105"/>
    </row>
    <row r="595" ht="14.25" customHeight="1">
      <c r="B595" s="105"/>
      <c r="I595" s="12"/>
      <c r="J595" s="105"/>
    </row>
    <row r="596" ht="14.25" customHeight="1">
      <c r="B596" s="105"/>
      <c r="I596" s="12"/>
      <c r="J596" s="105"/>
    </row>
    <row r="597" ht="14.25" customHeight="1">
      <c r="B597" s="105"/>
      <c r="I597" s="12"/>
      <c r="J597" s="105"/>
    </row>
    <row r="598" ht="14.25" customHeight="1">
      <c r="B598" s="105"/>
      <c r="I598" s="12"/>
      <c r="J598" s="105"/>
    </row>
    <row r="599" ht="14.25" customHeight="1">
      <c r="B599" s="105"/>
      <c r="I599" s="12"/>
      <c r="J599" s="105"/>
    </row>
    <row r="600" ht="14.25" customHeight="1">
      <c r="B600" s="105"/>
      <c r="I600" s="12"/>
      <c r="J600" s="105"/>
    </row>
    <row r="601" ht="14.25" customHeight="1">
      <c r="B601" s="105"/>
      <c r="I601" s="12"/>
      <c r="J601" s="105"/>
    </row>
    <row r="602" ht="14.25" customHeight="1">
      <c r="B602" s="105"/>
      <c r="I602" s="12"/>
      <c r="J602" s="105"/>
    </row>
    <row r="603" ht="14.25" customHeight="1">
      <c r="B603" s="105"/>
      <c r="I603" s="12"/>
      <c r="J603" s="105"/>
    </row>
    <row r="604" ht="14.25" customHeight="1">
      <c r="B604" s="105"/>
      <c r="I604" s="12"/>
      <c r="J604" s="105"/>
    </row>
    <row r="605" ht="14.25" customHeight="1">
      <c r="B605" s="105"/>
      <c r="I605" s="12"/>
      <c r="J605" s="105"/>
    </row>
    <row r="606" ht="14.25" customHeight="1">
      <c r="B606" s="105"/>
      <c r="I606" s="12"/>
      <c r="J606" s="105"/>
    </row>
    <row r="607" ht="14.25" customHeight="1">
      <c r="B607" s="105"/>
      <c r="I607" s="12"/>
      <c r="J607" s="105"/>
    </row>
    <row r="608" ht="14.25" customHeight="1">
      <c r="B608" s="105"/>
      <c r="I608" s="12"/>
      <c r="J608" s="105"/>
    </row>
    <row r="609" ht="14.25" customHeight="1">
      <c r="B609" s="105"/>
      <c r="I609" s="12"/>
      <c r="J609" s="105"/>
    </row>
    <row r="610" ht="14.25" customHeight="1">
      <c r="B610" s="105"/>
      <c r="I610" s="12"/>
      <c r="J610" s="105"/>
    </row>
    <row r="611" ht="14.25" customHeight="1">
      <c r="B611" s="105"/>
      <c r="I611" s="12"/>
      <c r="J611" s="105"/>
    </row>
    <row r="612" ht="14.25" customHeight="1">
      <c r="B612" s="105"/>
      <c r="I612" s="12"/>
      <c r="J612" s="105"/>
    </row>
    <row r="613" ht="14.25" customHeight="1">
      <c r="B613" s="105"/>
      <c r="I613" s="12"/>
      <c r="J613" s="105"/>
    </row>
    <row r="614" ht="14.25" customHeight="1">
      <c r="B614" s="105"/>
      <c r="I614" s="12"/>
      <c r="J614" s="105"/>
    </row>
    <row r="615" ht="14.25" customHeight="1">
      <c r="B615" s="105"/>
      <c r="I615" s="12"/>
      <c r="J615" s="105"/>
    </row>
    <row r="616" ht="14.25" customHeight="1">
      <c r="B616" s="105"/>
      <c r="I616" s="12"/>
      <c r="J616" s="105"/>
    </row>
    <row r="617" ht="14.25" customHeight="1">
      <c r="B617" s="105"/>
      <c r="I617" s="12"/>
      <c r="J617" s="105"/>
    </row>
    <row r="618" ht="14.25" customHeight="1">
      <c r="B618" s="105"/>
      <c r="I618" s="12"/>
      <c r="J618" s="105"/>
    </row>
    <row r="619" ht="14.25" customHeight="1">
      <c r="B619" s="105"/>
      <c r="I619" s="12"/>
      <c r="J619" s="105"/>
    </row>
    <row r="620" ht="14.25" customHeight="1">
      <c r="B620" s="105"/>
      <c r="I620" s="12"/>
      <c r="J620" s="105"/>
    </row>
    <row r="621" ht="14.25" customHeight="1">
      <c r="B621" s="105"/>
      <c r="I621" s="12"/>
      <c r="J621" s="105"/>
    </row>
    <row r="622" ht="14.25" customHeight="1">
      <c r="B622" s="105"/>
      <c r="I622" s="12"/>
      <c r="J622" s="105"/>
    </row>
    <row r="623" ht="14.25" customHeight="1">
      <c r="B623" s="105"/>
      <c r="I623" s="12"/>
      <c r="J623" s="105"/>
    </row>
    <row r="624" ht="14.25" customHeight="1">
      <c r="B624" s="105"/>
      <c r="I624" s="12"/>
      <c r="J624" s="105"/>
    </row>
    <row r="625" ht="14.25" customHeight="1">
      <c r="B625" s="105"/>
      <c r="I625" s="12"/>
      <c r="J625" s="105"/>
    </row>
    <row r="626" ht="14.25" customHeight="1">
      <c r="B626" s="105"/>
      <c r="I626" s="12"/>
      <c r="J626" s="105"/>
    </row>
    <row r="627" ht="14.25" customHeight="1">
      <c r="B627" s="105"/>
      <c r="I627" s="12"/>
      <c r="J627" s="105"/>
    </row>
    <row r="628" ht="14.25" customHeight="1">
      <c r="B628" s="105"/>
      <c r="I628" s="12"/>
      <c r="J628" s="105"/>
    </row>
    <row r="629" ht="14.25" customHeight="1">
      <c r="B629" s="105"/>
      <c r="I629" s="12"/>
      <c r="J629" s="105"/>
    </row>
    <row r="630" ht="14.25" customHeight="1">
      <c r="B630" s="105"/>
      <c r="I630" s="12"/>
      <c r="J630" s="105"/>
    </row>
    <row r="631" ht="14.25" customHeight="1">
      <c r="B631" s="105"/>
      <c r="I631" s="12"/>
      <c r="J631" s="105"/>
    </row>
    <row r="632" ht="14.25" customHeight="1">
      <c r="B632" s="105"/>
      <c r="I632" s="12"/>
      <c r="J632" s="105"/>
    </row>
    <row r="633" ht="14.25" customHeight="1">
      <c r="B633" s="105"/>
      <c r="I633" s="12"/>
      <c r="J633" s="105"/>
    </row>
    <row r="634" ht="14.25" customHeight="1">
      <c r="B634" s="105"/>
      <c r="I634" s="12"/>
      <c r="J634" s="105"/>
    </row>
    <row r="635" ht="14.25" customHeight="1">
      <c r="B635" s="105"/>
      <c r="I635" s="12"/>
      <c r="J635" s="105"/>
    </row>
    <row r="636" ht="14.25" customHeight="1">
      <c r="B636" s="105"/>
      <c r="I636" s="12"/>
      <c r="J636" s="105"/>
    </row>
    <row r="637" ht="14.25" customHeight="1">
      <c r="B637" s="105"/>
      <c r="I637" s="12"/>
      <c r="J637" s="105"/>
    </row>
    <row r="638" ht="14.25" customHeight="1">
      <c r="B638" s="105"/>
      <c r="I638" s="12"/>
      <c r="J638" s="105"/>
    </row>
    <row r="639" ht="14.25" customHeight="1">
      <c r="B639" s="105"/>
      <c r="I639" s="12"/>
      <c r="J639" s="105"/>
    </row>
    <row r="640" ht="14.25" customHeight="1">
      <c r="B640" s="105"/>
      <c r="I640" s="12"/>
      <c r="J640" s="105"/>
    </row>
    <row r="641" ht="14.25" customHeight="1">
      <c r="B641" s="105"/>
      <c r="I641" s="12"/>
      <c r="J641" s="105"/>
    </row>
    <row r="642" ht="14.25" customHeight="1">
      <c r="B642" s="105"/>
      <c r="I642" s="12"/>
      <c r="J642" s="105"/>
    </row>
    <row r="643" ht="14.25" customHeight="1">
      <c r="B643" s="105"/>
      <c r="I643" s="12"/>
      <c r="J643" s="105"/>
    </row>
    <row r="644" ht="14.25" customHeight="1">
      <c r="B644" s="105"/>
      <c r="I644" s="12"/>
      <c r="J644" s="105"/>
    </row>
    <row r="645" ht="14.25" customHeight="1">
      <c r="B645" s="105"/>
      <c r="I645" s="12"/>
      <c r="J645" s="105"/>
    </row>
    <row r="646" ht="14.25" customHeight="1">
      <c r="B646" s="105"/>
      <c r="I646" s="12"/>
      <c r="J646" s="105"/>
    </row>
    <row r="647" ht="14.25" customHeight="1">
      <c r="B647" s="105"/>
      <c r="I647" s="12"/>
      <c r="J647" s="105"/>
    </row>
    <row r="648" ht="14.25" customHeight="1">
      <c r="B648" s="105"/>
      <c r="I648" s="12"/>
      <c r="J648" s="105"/>
    </row>
    <row r="649" ht="14.25" customHeight="1">
      <c r="B649" s="105"/>
      <c r="I649" s="12"/>
      <c r="J649" s="105"/>
    </row>
    <row r="650" ht="14.25" customHeight="1">
      <c r="B650" s="105"/>
      <c r="I650" s="12"/>
      <c r="J650" s="105"/>
    </row>
    <row r="651" ht="14.25" customHeight="1">
      <c r="B651" s="105"/>
      <c r="I651" s="12"/>
      <c r="J651" s="105"/>
    </row>
    <row r="652" ht="14.25" customHeight="1">
      <c r="B652" s="105"/>
      <c r="I652" s="12"/>
      <c r="J652" s="105"/>
    </row>
    <row r="653" ht="14.25" customHeight="1">
      <c r="B653" s="105"/>
      <c r="I653" s="12"/>
      <c r="J653" s="105"/>
    </row>
    <row r="654" ht="14.25" customHeight="1">
      <c r="B654" s="105"/>
      <c r="I654" s="12"/>
      <c r="J654" s="105"/>
    </row>
    <row r="655" ht="14.25" customHeight="1">
      <c r="B655" s="105"/>
      <c r="I655" s="12"/>
      <c r="J655" s="105"/>
    </row>
    <row r="656" ht="14.25" customHeight="1">
      <c r="B656" s="105"/>
      <c r="I656" s="12"/>
      <c r="J656" s="105"/>
    </row>
    <row r="657" ht="14.25" customHeight="1">
      <c r="B657" s="105"/>
      <c r="I657" s="12"/>
      <c r="J657" s="105"/>
    </row>
    <row r="658" ht="14.25" customHeight="1">
      <c r="B658" s="105"/>
      <c r="I658" s="12"/>
      <c r="J658" s="105"/>
    </row>
    <row r="659" ht="14.25" customHeight="1">
      <c r="B659" s="105"/>
      <c r="I659" s="12"/>
      <c r="J659" s="105"/>
    </row>
    <row r="660" ht="14.25" customHeight="1">
      <c r="B660" s="105"/>
      <c r="I660" s="12"/>
      <c r="J660" s="105"/>
    </row>
    <row r="661" ht="14.25" customHeight="1">
      <c r="B661" s="105"/>
      <c r="I661" s="12"/>
      <c r="J661" s="105"/>
    </row>
    <row r="662" ht="14.25" customHeight="1">
      <c r="B662" s="105"/>
      <c r="I662" s="12"/>
      <c r="J662" s="105"/>
    </row>
    <row r="663" ht="14.25" customHeight="1">
      <c r="B663" s="105"/>
      <c r="I663" s="12"/>
      <c r="J663" s="105"/>
    </row>
    <row r="664" ht="14.25" customHeight="1">
      <c r="B664" s="105"/>
      <c r="I664" s="12"/>
      <c r="J664" s="105"/>
    </row>
    <row r="665" ht="14.25" customHeight="1">
      <c r="B665" s="105"/>
      <c r="I665" s="12"/>
      <c r="J665" s="105"/>
    </row>
    <row r="666" ht="14.25" customHeight="1">
      <c r="B666" s="105"/>
      <c r="I666" s="12"/>
      <c r="J666" s="105"/>
    </row>
    <row r="667" ht="14.25" customHeight="1">
      <c r="B667" s="105"/>
      <c r="I667" s="12"/>
      <c r="J667" s="105"/>
    </row>
    <row r="668" ht="14.25" customHeight="1">
      <c r="B668" s="105"/>
      <c r="I668" s="12"/>
      <c r="J668" s="105"/>
    </row>
    <row r="669" ht="14.25" customHeight="1">
      <c r="B669" s="105"/>
      <c r="I669" s="12"/>
      <c r="J669" s="105"/>
    </row>
    <row r="670" ht="14.25" customHeight="1">
      <c r="B670" s="105"/>
      <c r="I670" s="12"/>
      <c r="J670" s="105"/>
    </row>
    <row r="671" ht="14.25" customHeight="1">
      <c r="B671" s="105"/>
      <c r="I671" s="12"/>
      <c r="J671" s="105"/>
    </row>
    <row r="672" ht="14.25" customHeight="1">
      <c r="B672" s="105"/>
      <c r="I672" s="12"/>
      <c r="J672" s="105"/>
    </row>
    <row r="673" ht="14.25" customHeight="1">
      <c r="B673" s="105"/>
      <c r="I673" s="12"/>
      <c r="J673" s="105"/>
    </row>
    <row r="674" ht="14.25" customHeight="1">
      <c r="B674" s="105"/>
      <c r="I674" s="12"/>
      <c r="J674" s="105"/>
    </row>
    <row r="675" ht="14.25" customHeight="1">
      <c r="B675" s="105"/>
      <c r="I675" s="12"/>
      <c r="J675" s="105"/>
    </row>
    <row r="676" ht="14.25" customHeight="1">
      <c r="B676" s="105"/>
      <c r="I676" s="12"/>
      <c r="J676" s="105"/>
    </row>
    <row r="677" ht="14.25" customHeight="1">
      <c r="B677" s="105"/>
      <c r="I677" s="12"/>
      <c r="J677" s="105"/>
    </row>
    <row r="678" ht="14.25" customHeight="1">
      <c r="B678" s="105"/>
      <c r="I678" s="12"/>
      <c r="J678" s="105"/>
    </row>
    <row r="679" ht="14.25" customHeight="1">
      <c r="B679" s="105"/>
      <c r="I679" s="12"/>
      <c r="J679" s="105"/>
    </row>
    <row r="680" ht="14.25" customHeight="1">
      <c r="B680" s="105"/>
      <c r="I680" s="12"/>
      <c r="J680" s="105"/>
    </row>
    <row r="681" ht="14.25" customHeight="1">
      <c r="B681" s="105"/>
      <c r="I681" s="12"/>
      <c r="J681" s="105"/>
    </row>
    <row r="682" ht="14.25" customHeight="1">
      <c r="B682" s="105"/>
      <c r="I682" s="12"/>
      <c r="J682" s="105"/>
    </row>
    <row r="683" ht="14.25" customHeight="1">
      <c r="B683" s="105"/>
      <c r="I683" s="12"/>
      <c r="J683" s="105"/>
    </row>
    <row r="684" ht="14.25" customHeight="1">
      <c r="B684" s="105"/>
      <c r="I684" s="12"/>
      <c r="J684" s="105"/>
    </row>
    <row r="685" ht="14.25" customHeight="1">
      <c r="B685" s="105"/>
      <c r="I685" s="12"/>
      <c r="J685" s="105"/>
    </row>
    <row r="686" ht="14.25" customHeight="1">
      <c r="B686" s="105"/>
      <c r="I686" s="12"/>
      <c r="J686" s="105"/>
    </row>
    <row r="687" ht="14.25" customHeight="1">
      <c r="B687" s="105"/>
      <c r="I687" s="12"/>
      <c r="J687" s="105"/>
    </row>
    <row r="688" ht="14.25" customHeight="1">
      <c r="B688" s="105"/>
      <c r="I688" s="12"/>
      <c r="J688" s="105"/>
    </row>
    <row r="689" ht="14.25" customHeight="1">
      <c r="B689" s="105"/>
      <c r="I689" s="12"/>
      <c r="J689" s="105"/>
    </row>
    <row r="690" ht="14.25" customHeight="1">
      <c r="B690" s="105"/>
      <c r="I690" s="12"/>
      <c r="J690" s="105"/>
    </row>
    <row r="691" ht="14.25" customHeight="1">
      <c r="B691" s="105"/>
      <c r="I691" s="12"/>
      <c r="J691" s="105"/>
    </row>
    <row r="692" ht="14.25" customHeight="1">
      <c r="B692" s="105"/>
      <c r="I692" s="12"/>
      <c r="J692" s="105"/>
    </row>
    <row r="693" ht="14.25" customHeight="1">
      <c r="B693" s="105"/>
      <c r="I693" s="12"/>
      <c r="J693" s="105"/>
    </row>
    <row r="694" ht="14.25" customHeight="1">
      <c r="B694" s="105"/>
      <c r="I694" s="12"/>
      <c r="J694" s="105"/>
    </row>
    <row r="695" ht="14.25" customHeight="1">
      <c r="B695" s="105"/>
      <c r="I695" s="12"/>
      <c r="J695" s="105"/>
    </row>
    <row r="696" ht="14.25" customHeight="1">
      <c r="B696" s="105"/>
      <c r="I696" s="12"/>
      <c r="J696" s="105"/>
    </row>
    <row r="697" ht="14.25" customHeight="1">
      <c r="B697" s="105"/>
      <c r="I697" s="12"/>
      <c r="J697" s="105"/>
    </row>
    <row r="698" ht="14.25" customHeight="1">
      <c r="B698" s="105"/>
      <c r="I698" s="12"/>
      <c r="J698" s="105"/>
    </row>
    <row r="699" ht="14.25" customHeight="1">
      <c r="B699" s="105"/>
      <c r="I699" s="12"/>
      <c r="J699" s="105"/>
    </row>
    <row r="700" ht="14.25" customHeight="1">
      <c r="B700" s="105"/>
      <c r="I700" s="12"/>
      <c r="J700" s="105"/>
    </row>
    <row r="701" ht="14.25" customHeight="1">
      <c r="B701" s="105"/>
      <c r="I701" s="12"/>
      <c r="J701" s="105"/>
    </row>
    <row r="702" ht="14.25" customHeight="1">
      <c r="B702" s="105"/>
      <c r="I702" s="12"/>
      <c r="J702" s="105"/>
    </row>
    <row r="703" ht="14.25" customHeight="1">
      <c r="B703" s="105"/>
      <c r="I703" s="12"/>
      <c r="J703" s="105"/>
    </row>
    <row r="704" ht="14.25" customHeight="1">
      <c r="B704" s="105"/>
      <c r="I704" s="12"/>
      <c r="J704" s="105"/>
    </row>
    <row r="705" ht="14.25" customHeight="1">
      <c r="B705" s="105"/>
      <c r="I705" s="12"/>
      <c r="J705" s="105"/>
    </row>
    <row r="706" ht="14.25" customHeight="1">
      <c r="B706" s="105"/>
      <c r="I706" s="12"/>
      <c r="J706" s="105"/>
    </row>
    <row r="707" ht="14.25" customHeight="1">
      <c r="B707" s="105"/>
      <c r="I707" s="12"/>
      <c r="J707" s="105"/>
    </row>
    <row r="708" ht="14.25" customHeight="1">
      <c r="B708" s="105"/>
      <c r="I708" s="12"/>
      <c r="J708" s="105"/>
    </row>
    <row r="709" ht="14.25" customHeight="1">
      <c r="B709" s="105"/>
      <c r="I709" s="12"/>
      <c r="J709" s="105"/>
    </row>
    <row r="710" ht="14.25" customHeight="1">
      <c r="B710" s="105"/>
      <c r="I710" s="12"/>
      <c r="J710" s="105"/>
    </row>
    <row r="711" ht="14.25" customHeight="1">
      <c r="B711" s="105"/>
      <c r="I711" s="12"/>
      <c r="J711" s="105"/>
    </row>
    <row r="712" ht="14.25" customHeight="1">
      <c r="B712" s="105"/>
      <c r="I712" s="12"/>
      <c r="J712" s="105"/>
    </row>
    <row r="713" ht="14.25" customHeight="1">
      <c r="B713" s="105"/>
      <c r="I713" s="12"/>
      <c r="J713" s="105"/>
    </row>
    <row r="714" ht="14.25" customHeight="1">
      <c r="B714" s="105"/>
      <c r="I714" s="12"/>
      <c r="J714" s="105"/>
    </row>
    <row r="715" ht="14.25" customHeight="1">
      <c r="B715" s="105"/>
      <c r="I715" s="12"/>
      <c r="J715" s="105"/>
    </row>
    <row r="716" ht="14.25" customHeight="1">
      <c r="B716" s="105"/>
      <c r="I716" s="12"/>
      <c r="J716" s="105"/>
    </row>
    <row r="717" ht="14.25" customHeight="1">
      <c r="B717" s="105"/>
      <c r="I717" s="12"/>
      <c r="J717" s="105"/>
    </row>
    <row r="718" ht="14.25" customHeight="1">
      <c r="B718" s="105"/>
      <c r="I718" s="12"/>
      <c r="J718" s="105"/>
    </row>
    <row r="719" ht="14.25" customHeight="1">
      <c r="B719" s="105"/>
      <c r="I719" s="12"/>
      <c r="J719" s="105"/>
    </row>
    <row r="720" ht="14.25" customHeight="1">
      <c r="B720" s="105"/>
      <c r="I720" s="12"/>
      <c r="J720" s="105"/>
    </row>
    <row r="721" ht="14.25" customHeight="1">
      <c r="B721" s="105"/>
      <c r="I721" s="12"/>
      <c r="J721" s="105"/>
    </row>
    <row r="722" ht="14.25" customHeight="1">
      <c r="B722" s="105"/>
      <c r="I722" s="12"/>
      <c r="J722" s="105"/>
    </row>
    <row r="723" ht="14.25" customHeight="1">
      <c r="B723" s="105"/>
      <c r="I723" s="12"/>
      <c r="J723" s="105"/>
    </row>
    <row r="724" ht="14.25" customHeight="1">
      <c r="B724" s="105"/>
      <c r="I724" s="12"/>
      <c r="J724" s="105"/>
    </row>
    <row r="725" ht="14.25" customHeight="1">
      <c r="B725" s="105"/>
      <c r="I725" s="12"/>
      <c r="J725" s="105"/>
    </row>
    <row r="726" ht="14.25" customHeight="1">
      <c r="B726" s="105"/>
      <c r="I726" s="12"/>
      <c r="J726" s="105"/>
    </row>
    <row r="727" ht="14.25" customHeight="1">
      <c r="B727" s="105"/>
      <c r="I727" s="12"/>
      <c r="J727" s="105"/>
    </row>
    <row r="728" ht="14.25" customHeight="1">
      <c r="B728" s="105"/>
      <c r="I728" s="12"/>
      <c r="J728" s="105"/>
    </row>
    <row r="729" ht="14.25" customHeight="1">
      <c r="B729" s="105"/>
      <c r="I729" s="12"/>
      <c r="J729" s="105"/>
    </row>
    <row r="730" ht="14.25" customHeight="1">
      <c r="B730" s="105"/>
      <c r="I730" s="12"/>
      <c r="J730" s="105"/>
    </row>
    <row r="731" ht="14.25" customHeight="1">
      <c r="B731" s="105"/>
      <c r="I731" s="12"/>
      <c r="J731" s="105"/>
    </row>
    <row r="732" ht="14.25" customHeight="1">
      <c r="B732" s="105"/>
      <c r="I732" s="12"/>
      <c r="J732" s="105"/>
    </row>
    <row r="733" ht="14.25" customHeight="1">
      <c r="B733" s="105"/>
      <c r="I733" s="12"/>
      <c r="J733" s="105"/>
    </row>
    <row r="734" ht="14.25" customHeight="1">
      <c r="B734" s="105"/>
      <c r="I734" s="12"/>
      <c r="J734" s="105"/>
    </row>
    <row r="735" ht="14.25" customHeight="1">
      <c r="B735" s="105"/>
      <c r="I735" s="12"/>
      <c r="J735" s="105"/>
    </row>
    <row r="736" ht="14.25" customHeight="1">
      <c r="B736" s="105"/>
      <c r="I736" s="12"/>
      <c r="J736" s="105"/>
    </row>
    <row r="737" ht="14.25" customHeight="1">
      <c r="B737" s="105"/>
      <c r="I737" s="12"/>
      <c r="J737" s="105"/>
    </row>
    <row r="738" ht="14.25" customHeight="1">
      <c r="B738" s="105"/>
      <c r="I738" s="12"/>
      <c r="J738" s="105"/>
    </row>
    <row r="739" ht="14.25" customHeight="1">
      <c r="B739" s="105"/>
      <c r="I739" s="12"/>
      <c r="J739" s="105"/>
    </row>
    <row r="740" ht="14.25" customHeight="1">
      <c r="B740" s="105"/>
      <c r="I740" s="12"/>
      <c r="J740" s="105"/>
    </row>
    <row r="741" ht="14.25" customHeight="1">
      <c r="B741" s="105"/>
      <c r="I741" s="12"/>
      <c r="J741" s="105"/>
    </row>
    <row r="742" ht="14.25" customHeight="1">
      <c r="B742" s="105"/>
      <c r="I742" s="12"/>
      <c r="J742" s="105"/>
    </row>
    <row r="743" ht="14.25" customHeight="1">
      <c r="B743" s="105"/>
      <c r="I743" s="12"/>
      <c r="J743" s="105"/>
    </row>
    <row r="744" ht="14.25" customHeight="1">
      <c r="B744" s="105"/>
      <c r="I744" s="12"/>
      <c r="J744" s="105"/>
    </row>
    <row r="745" ht="14.25" customHeight="1">
      <c r="B745" s="105"/>
      <c r="I745" s="12"/>
      <c r="J745" s="105"/>
    </row>
    <row r="746" ht="14.25" customHeight="1">
      <c r="B746" s="105"/>
      <c r="I746" s="12"/>
      <c r="J746" s="105"/>
    </row>
    <row r="747" ht="14.25" customHeight="1">
      <c r="B747" s="105"/>
      <c r="I747" s="12"/>
      <c r="J747" s="105"/>
    </row>
    <row r="748" ht="14.25" customHeight="1">
      <c r="B748" s="105"/>
      <c r="I748" s="12"/>
      <c r="J748" s="105"/>
    </row>
    <row r="749" ht="14.25" customHeight="1">
      <c r="B749" s="105"/>
      <c r="I749" s="12"/>
      <c r="J749" s="105"/>
    </row>
    <row r="750" ht="14.25" customHeight="1">
      <c r="B750" s="105"/>
      <c r="I750" s="12"/>
      <c r="J750" s="105"/>
    </row>
    <row r="751" ht="14.25" customHeight="1">
      <c r="B751" s="105"/>
      <c r="I751" s="12"/>
      <c r="J751" s="105"/>
    </row>
    <row r="752" ht="14.25" customHeight="1">
      <c r="B752" s="105"/>
      <c r="I752" s="12"/>
      <c r="J752" s="105"/>
    </row>
    <row r="753" ht="14.25" customHeight="1">
      <c r="B753" s="105"/>
      <c r="I753" s="12"/>
      <c r="J753" s="105"/>
    </row>
    <row r="754" ht="14.25" customHeight="1">
      <c r="B754" s="105"/>
      <c r="I754" s="12"/>
      <c r="J754" s="105"/>
    </row>
    <row r="755" ht="14.25" customHeight="1">
      <c r="B755" s="105"/>
      <c r="I755" s="12"/>
      <c r="J755" s="105"/>
    </row>
    <row r="756" ht="14.25" customHeight="1">
      <c r="B756" s="105"/>
      <c r="I756" s="12"/>
      <c r="J756" s="105"/>
    </row>
    <row r="757" ht="14.25" customHeight="1">
      <c r="B757" s="105"/>
      <c r="I757" s="12"/>
      <c r="J757" s="105"/>
    </row>
    <row r="758" ht="14.25" customHeight="1">
      <c r="B758" s="105"/>
      <c r="I758" s="12"/>
      <c r="J758" s="105"/>
    </row>
    <row r="759" ht="14.25" customHeight="1">
      <c r="B759" s="105"/>
      <c r="I759" s="12"/>
      <c r="J759" s="105"/>
    </row>
    <row r="760" ht="14.25" customHeight="1">
      <c r="B760" s="105"/>
      <c r="I760" s="12"/>
      <c r="J760" s="105"/>
    </row>
    <row r="761" ht="14.25" customHeight="1">
      <c r="B761" s="105"/>
      <c r="I761" s="12"/>
      <c r="J761" s="105"/>
    </row>
    <row r="762" ht="14.25" customHeight="1">
      <c r="B762" s="105"/>
      <c r="I762" s="12"/>
      <c r="J762" s="105"/>
    </row>
    <row r="763" ht="14.25" customHeight="1">
      <c r="B763" s="105"/>
      <c r="I763" s="12"/>
      <c r="J763" s="105"/>
    </row>
    <row r="764" ht="14.25" customHeight="1">
      <c r="B764" s="105"/>
      <c r="I764" s="12"/>
      <c r="J764" s="105"/>
    </row>
    <row r="765" ht="14.25" customHeight="1">
      <c r="B765" s="105"/>
      <c r="I765" s="12"/>
      <c r="J765" s="105"/>
    </row>
    <row r="766" ht="14.25" customHeight="1">
      <c r="B766" s="105"/>
      <c r="I766" s="12"/>
      <c r="J766" s="105"/>
    </row>
    <row r="767" ht="14.25" customHeight="1">
      <c r="B767" s="105"/>
      <c r="I767" s="12"/>
      <c r="J767" s="105"/>
    </row>
    <row r="768" ht="14.25" customHeight="1">
      <c r="B768" s="105"/>
      <c r="I768" s="12"/>
      <c r="J768" s="105"/>
    </row>
    <row r="769" ht="14.25" customHeight="1">
      <c r="B769" s="105"/>
      <c r="I769" s="12"/>
      <c r="J769" s="105"/>
    </row>
    <row r="770" ht="14.25" customHeight="1">
      <c r="B770" s="105"/>
      <c r="I770" s="12"/>
      <c r="J770" s="105"/>
    </row>
    <row r="771" ht="14.25" customHeight="1">
      <c r="B771" s="105"/>
      <c r="I771" s="12"/>
      <c r="J771" s="105"/>
    </row>
    <row r="772" ht="14.25" customHeight="1">
      <c r="B772" s="105"/>
      <c r="I772" s="12"/>
      <c r="J772" s="105"/>
    </row>
    <row r="773" ht="14.25" customHeight="1">
      <c r="B773" s="105"/>
      <c r="I773" s="12"/>
      <c r="J773" s="105"/>
    </row>
    <row r="774" ht="14.25" customHeight="1">
      <c r="B774" s="105"/>
      <c r="I774" s="12"/>
      <c r="J774" s="105"/>
    </row>
    <row r="775" ht="14.25" customHeight="1">
      <c r="B775" s="105"/>
      <c r="I775" s="12"/>
      <c r="J775" s="105"/>
    </row>
    <row r="776" ht="14.25" customHeight="1">
      <c r="B776" s="105"/>
      <c r="I776" s="12"/>
      <c r="J776" s="105"/>
    </row>
    <row r="777" ht="14.25" customHeight="1">
      <c r="B777" s="105"/>
      <c r="I777" s="12"/>
      <c r="J777" s="105"/>
    </row>
    <row r="778" ht="14.25" customHeight="1">
      <c r="B778" s="105"/>
      <c r="I778" s="12"/>
      <c r="J778" s="105"/>
    </row>
    <row r="779" ht="14.25" customHeight="1">
      <c r="B779" s="105"/>
      <c r="I779" s="12"/>
      <c r="J779" s="105"/>
    </row>
    <row r="780" ht="14.25" customHeight="1">
      <c r="B780" s="105"/>
      <c r="I780" s="12"/>
      <c r="J780" s="105"/>
    </row>
    <row r="781" ht="14.25" customHeight="1">
      <c r="B781" s="105"/>
      <c r="I781" s="12"/>
      <c r="J781" s="105"/>
    </row>
    <row r="782" ht="14.25" customHeight="1">
      <c r="B782" s="105"/>
      <c r="I782" s="12"/>
      <c r="J782" s="105"/>
    </row>
    <row r="783" ht="14.25" customHeight="1">
      <c r="B783" s="105"/>
      <c r="I783" s="12"/>
      <c r="J783" s="105"/>
    </row>
    <row r="784" ht="14.25" customHeight="1">
      <c r="B784" s="105"/>
      <c r="I784" s="12"/>
      <c r="J784" s="105"/>
    </row>
    <row r="785" ht="14.25" customHeight="1">
      <c r="B785" s="105"/>
      <c r="I785" s="12"/>
      <c r="J785" s="105"/>
    </row>
    <row r="786" ht="14.25" customHeight="1">
      <c r="B786" s="105"/>
      <c r="I786" s="12"/>
      <c r="J786" s="105"/>
    </row>
    <row r="787" ht="14.25" customHeight="1">
      <c r="B787" s="105"/>
      <c r="I787" s="12"/>
      <c r="J787" s="105"/>
    </row>
    <row r="788" ht="14.25" customHeight="1">
      <c r="B788" s="105"/>
      <c r="I788" s="12"/>
      <c r="J788" s="105"/>
    </row>
    <row r="789" ht="14.25" customHeight="1">
      <c r="B789" s="105"/>
      <c r="I789" s="12"/>
      <c r="J789" s="105"/>
    </row>
    <row r="790" ht="14.25" customHeight="1">
      <c r="B790" s="105"/>
      <c r="I790" s="12"/>
      <c r="J790" s="105"/>
    </row>
    <row r="791" ht="14.25" customHeight="1">
      <c r="B791" s="105"/>
      <c r="I791" s="12"/>
      <c r="J791" s="105"/>
    </row>
    <row r="792" ht="14.25" customHeight="1">
      <c r="B792" s="105"/>
      <c r="I792" s="12"/>
      <c r="J792" s="105"/>
    </row>
    <row r="793" ht="14.25" customHeight="1">
      <c r="B793" s="105"/>
      <c r="I793" s="12"/>
      <c r="J793" s="105"/>
    </row>
    <row r="794" ht="14.25" customHeight="1">
      <c r="B794" s="105"/>
      <c r="I794" s="12"/>
      <c r="J794" s="105"/>
    </row>
    <row r="795" ht="14.25" customHeight="1">
      <c r="B795" s="105"/>
      <c r="I795" s="12"/>
      <c r="J795" s="105"/>
    </row>
    <row r="796" ht="14.25" customHeight="1">
      <c r="B796" s="105"/>
      <c r="I796" s="12"/>
      <c r="J796" s="105"/>
    </row>
    <row r="797" ht="14.25" customHeight="1">
      <c r="B797" s="105"/>
      <c r="I797" s="12"/>
      <c r="J797" s="105"/>
    </row>
    <row r="798" ht="14.25" customHeight="1">
      <c r="B798" s="105"/>
      <c r="I798" s="12"/>
      <c r="J798" s="105"/>
    </row>
    <row r="799" ht="14.25" customHeight="1">
      <c r="B799" s="105"/>
      <c r="I799" s="12"/>
      <c r="J799" s="105"/>
    </row>
    <row r="800" ht="14.25" customHeight="1">
      <c r="B800" s="105"/>
      <c r="I800" s="12"/>
      <c r="J800" s="105"/>
    </row>
    <row r="801" ht="14.25" customHeight="1">
      <c r="B801" s="105"/>
      <c r="I801" s="12"/>
      <c r="J801" s="105"/>
    </row>
    <row r="802" ht="14.25" customHeight="1">
      <c r="B802" s="105"/>
      <c r="I802" s="12"/>
      <c r="J802" s="105"/>
    </row>
    <row r="803" ht="14.25" customHeight="1">
      <c r="B803" s="105"/>
      <c r="I803" s="12"/>
      <c r="J803" s="105"/>
    </row>
    <row r="804" ht="14.25" customHeight="1">
      <c r="B804" s="105"/>
      <c r="I804" s="12"/>
      <c r="J804" s="105"/>
    </row>
    <row r="805" ht="14.25" customHeight="1">
      <c r="B805" s="105"/>
      <c r="I805" s="12"/>
      <c r="J805" s="105"/>
    </row>
    <row r="806" ht="14.25" customHeight="1">
      <c r="B806" s="105"/>
      <c r="I806" s="12"/>
      <c r="J806" s="105"/>
    </row>
    <row r="807" ht="14.25" customHeight="1">
      <c r="B807" s="105"/>
      <c r="I807" s="12"/>
      <c r="J807" s="105"/>
    </row>
    <row r="808" ht="14.25" customHeight="1">
      <c r="B808" s="105"/>
      <c r="I808" s="12"/>
      <c r="J808" s="105"/>
    </row>
    <row r="809" ht="14.25" customHeight="1">
      <c r="B809" s="105"/>
      <c r="I809" s="12"/>
      <c r="J809" s="105"/>
    </row>
    <row r="810" ht="14.25" customHeight="1">
      <c r="B810" s="105"/>
      <c r="I810" s="12"/>
      <c r="J810" s="105"/>
    </row>
    <row r="811" ht="14.25" customHeight="1">
      <c r="B811" s="105"/>
      <c r="I811" s="12"/>
      <c r="J811" s="105"/>
    </row>
    <row r="812" ht="14.25" customHeight="1">
      <c r="B812" s="105"/>
      <c r="I812" s="12"/>
      <c r="J812" s="105"/>
    </row>
    <row r="813" ht="14.25" customHeight="1">
      <c r="B813" s="105"/>
      <c r="I813" s="12"/>
      <c r="J813" s="105"/>
    </row>
    <row r="814" ht="14.25" customHeight="1">
      <c r="B814" s="105"/>
      <c r="I814" s="12"/>
      <c r="J814" s="105"/>
    </row>
    <row r="815" ht="14.25" customHeight="1">
      <c r="B815" s="105"/>
      <c r="I815" s="12"/>
      <c r="J815" s="105"/>
    </row>
    <row r="816" ht="14.25" customHeight="1">
      <c r="B816" s="105"/>
      <c r="I816" s="12"/>
      <c r="J816" s="105"/>
    </row>
    <row r="817" ht="14.25" customHeight="1">
      <c r="B817" s="105"/>
      <c r="I817" s="12"/>
      <c r="J817" s="105"/>
    </row>
    <row r="818" ht="14.25" customHeight="1">
      <c r="B818" s="105"/>
      <c r="I818" s="12"/>
      <c r="J818" s="105"/>
    </row>
    <row r="819" ht="14.25" customHeight="1">
      <c r="B819" s="105"/>
      <c r="I819" s="12"/>
      <c r="J819" s="105"/>
    </row>
    <row r="820" ht="14.25" customHeight="1">
      <c r="B820" s="105"/>
      <c r="I820" s="12"/>
      <c r="J820" s="105"/>
    </row>
    <row r="821" ht="14.25" customHeight="1">
      <c r="B821" s="105"/>
      <c r="I821" s="12"/>
      <c r="J821" s="105"/>
    </row>
    <row r="822" ht="14.25" customHeight="1">
      <c r="B822" s="105"/>
      <c r="I822" s="12"/>
      <c r="J822" s="105"/>
    </row>
    <row r="823" ht="14.25" customHeight="1">
      <c r="B823" s="105"/>
      <c r="I823" s="12"/>
      <c r="J823" s="105"/>
    </row>
    <row r="824" ht="14.25" customHeight="1">
      <c r="B824" s="105"/>
      <c r="I824" s="12"/>
      <c r="J824" s="105"/>
    </row>
    <row r="825" ht="14.25" customHeight="1">
      <c r="B825" s="105"/>
      <c r="I825" s="12"/>
      <c r="J825" s="105"/>
    </row>
    <row r="826" ht="14.25" customHeight="1">
      <c r="B826" s="105"/>
      <c r="I826" s="12"/>
      <c r="J826" s="105"/>
    </row>
    <row r="827" ht="14.25" customHeight="1">
      <c r="B827" s="105"/>
      <c r="I827" s="12"/>
      <c r="J827" s="105"/>
    </row>
    <row r="828" ht="14.25" customHeight="1">
      <c r="B828" s="105"/>
      <c r="I828" s="12"/>
      <c r="J828" s="105"/>
    </row>
    <row r="829" ht="14.25" customHeight="1">
      <c r="B829" s="105"/>
      <c r="I829" s="12"/>
      <c r="J829" s="105"/>
    </row>
    <row r="830" ht="14.25" customHeight="1">
      <c r="B830" s="105"/>
      <c r="I830" s="12"/>
      <c r="J830" s="105"/>
    </row>
    <row r="831" ht="14.25" customHeight="1">
      <c r="B831" s="105"/>
      <c r="I831" s="12"/>
      <c r="J831" s="105"/>
    </row>
    <row r="832" ht="14.25" customHeight="1">
      <c r="B832" s="105"/>
      <c r="I832" s="12"/>
      <c r="J832" s="105"/>
    </row>
    <row r="833" ht="14.25" customHeight="1">
      <c r="B833" s="105"/>
      <c r="I833" s="12"/>
      <c r="J833" s="105"/>
    </row>
    <row r="834" ht="14.25" customHeight="1">
      <c r="B834" s="105"/>
      <c r="I834" s="12"/>
      <c r="J834" s="105"/>
    </row>
    <row r="835" ht="14.25" customHeight="1">
      <c r="B835" s="105"/>
      <c r="I835" s="12"/>
      <c r="J835" s="105"/>
    </row>
    <row r="836" ht="14.25" customHeight="1">
      <c r="B836" s="105"/>
      <c r="I836" s="12"/>
      <c r="J836" s="105"/>
    </row>
    <row r="837" ht="14.25" customHeight="1">
      <c r="B837" s="105"/>
      <c r="I837" s="12"/>
      <c r="J837" s="105"/>
    </row>
    <row r="838" ht="14.25" customHeight="1">
      <c r="B838" s="105"/>
      <c r="I838" s="12"/>
      <c r="J838" s="105"/>
    </row>
    <row r="839" ht="14.25" customHeight="1">
      <c r="B839" s="105"/>
      <c r="I839" s="12"/>
      <c r="J839" s="105"/>
    </row>
    <row r="840" ht="14.25" customHeight="1">
      <c r="B840" s="105"/>
      <c r="I840" s="12"/>
      <c r="J840" s="105"/>
    </row>
    <row r="841" ht="14.25" customHeight="1">
      <c r="B841" s="105"/>
      <c r="I841" s="12"/>
      <c r="J841" s="105"/>
    </row>
    <row r="842" ht="14.25" customHeight="1">
      <c r="B842" s="105"/>
      <c r="I842" s="12"/>
      <c r="J842" s="105"/>
    </row>
    <row r="843" ht="14.25" customHeight="1">
      <c r="B843" s="105"/>
      <c r="I843" s="12"/>
      <c r="J843" s="105"/>
    </row>
    <row r="844" ht="14.25" customHeight="1">
      <c r="B844" s="105"/>
      <c r="I844" s="12"/>
      <c r="J844" s="105"/>
    </row>
    <row r="845" ht="14.25" customHeight="1">
      <c r="B845" s="105"/>
      <c r="I845" s="12"/>
      <c r="J845" s="105"/>
    </row>
    <row r="846" ht="14.25" customHeight="1">
      <c r="B846" s="105"/>
      <c r="I846" s="12"/>
      <c r="J846" s="105"/>
    </row>
    <row r="847" ht="14.25" customHeight="1">
      <c r="B847" s="105"/>
      <c r="I847" s="12"/>
      <c r="J847" s="105"/>
    </row>
    <row r="848" ht="14.25" customHeight="1">
      <c r="B848" s="105"/>
      <c r="I848" s="12"/>
      <c r="J848" s="105"/>
    </row>
    <row r="849" ht="14.25" customHeight="1">
      <c r="B849" s="105"/>
      <c r="I849" s="12"/>
      <c r="J849" s="105"/>
    </row>
    <row r="850" ht="14.25" customHeight="1">
      <c r="B850" s="105"/>
      <c r="I850" s="12"/>
      <c r="J850" s="105"/>
    </row>
    <row r="851" ht="14.25" customHeight="1">
      <c r="B851" s="105"/>
      <c r="I851" s="12"/>
      <c r="J851" s="105"/>
    </row>
    <row r="852" ht="14.25" customHeight="1">
      <c r="B852" s="105"/>
      <c r="I852" s="12"/>
      <c r="J852" s="105"/>
    </row>
    <row r="853" ht="14.25" customHeight="1">
      <c r="B853" s="105"/>
      <c r="I853" s="12"/>
      <c r="J853" s="105"/>
    </row>
    <row r="854" ht="14.25" customHeight="1">
      <c r="B854" s="105"/>
      <c r="I854" s="12"/>
      <c r="J854" s="105"/>
    </row>
    <row r="855" ht="14.25" customHeight="1">
      <c r="B855" s="105"/>
      <c r="I855" s="12"/>
      <c r="J855" s="105"/>
    </row>
    <row r="856" ht="14.25" customHeight="1">
      <c r="B856" s="105"/>
      <c r="I856" s="12"/>
      <c r="J856" s="105"/>
    </row>
    <row r="857" ht="14.25" customHeight="1">
      <c r="B857" s="105"/>
      <c r="I857" s="12"/>
      <c r="J857" s="105"/>
    </row>
    <row r="858" ht="14.25" customHeight="1">
      <c r="B858" s="105"/>
      <c r="I858" s="12"/>
      <c r="J858" s="105"/>
    </row>
    <row r="859" ht="14.25" customHeight="1">
      <c r="B859" s="105"/>
      <c r="I859" s="12"/>
      <c r="J859" s="105"/>
    </row>
    <row r="860" ht="14.25" customHeight="1">
      <c r="B860" s="105"/>
      <c r="I860" s="12"/>
      <c r="J860" s="105"/>
    </row>
    <row r="861" ht="14.25" customHeight="1">
      <c r="B861" s="105"/>
      <c r="I861" s="12"/>
      <c r="J861" s="105"/>
    </row>
    <row r="862" ht="14.25" customHeight="1">
      <c r="B862" s="105"/>
      <c r="I862" s="12"/>
      <c r="J862" s="105"/>
    </row>
    <row r="863" ht="14.25" customHeight="1">
      <c r="B863" s="105"/>
      <c r="I863" s="12"/>
      <c r="J863" s="105"/>
    </row>
    <row r="864" ht="14.25" customHeight="1">
      <c r="B864" s="105"/>
      <c r="I864" s="12"/>
      <c r="J864" s="105"/>
    </row>
    <row r="865" ht="14.25" customHeight="1">
      <c r="B865" s="105"/>
      <c r="I865" s="12"/>
      <c r="J865" s="105"/>
    </row>
    <row r="866" ht="14.25" customHeight="1">
      <c r="B866" s="105"/>
      <c r="I866" s="12"/>
      <c r="J866" s="105"/>
    </row>
    <row r="867" ht="14.25" customHeight="1">
      <c r="B867" s="105"/>
      <c r="I867" s="12"/>
      <c r="J867" s="105"/>
    </row>
    <row r="868" ht="14.25" customHeight="1">
      <c r="B868" s="105"/>
      <c r="I868" s="12"/>
      <c r="J868" s="105"/>
    </row>
    <row r="869" ht="14.25" customHeight="1">
      <c r="B869" s="105"/>
      <c r="I869" s="12"/>
      <c r="J869" s="105"/>
    </row>
    <row r="870" ht="14.25" customHeight="1">
      <c r="B870" s="105"/>
      <c r="I870" s="12"/>
      <c r="J870" s="105"/>
    </row>
    <row r="871" ht="14.25" customHeight="1">
      <c r="B871" s="105"/>
      <c r="I871" s="12"/>
      <c r="J871" s="105"/>
    </row>
    <row r="872" ht="14.25" customHeight="1">
      <c r="B872" s="105"/>
      <c r="I872" s="12"/>
      <c r="J872" s="105"/>
    </row>
    <row r="873" ht="14.25" customHeight="1">
      <c r="B873" s="105"/>
      <c r="I873" s="12"/>
      <c r="J873" s="105"/>
    </row>
    <row r="874" ht="14.25" customHeight="1">
      <c r="B874" s="105"/>
      <c r="I874" s="12"/>
      <c r="J874" s="105"/>
    </row>
    <row r="875" ht="14.25" customHeight="1">
      <c r="B875" s="105"/>
      <c r="I875" s="12"/>
      <c r="J875" s="105"/>
    </row>
    <row r="876" ht="14.25" customHeight="1">
      <c r="B876" s="105"/>
      <c r="I876" s="12"/>
      <c r="J876" s="105"/>
    </row>
    <row r="877" ht="14.25" customHeight="1">
      <c r="B877" s="105"/>
      <c r="I877" s="12"/>
      <c r="J877" s="105"/>
    </row>
    <row r="878" ht="14.25" customHeight="1">
      <c r="B878" s="105"/>
      <c r="I878" s="12"/>
      <c r="J878" s="105"/>
    </row>
    <row r="879" ht="14.25" customHeight="1">
      <c r="B879" s="105"/>
      <c r="I879" s="12"/>
      <c r="J879" s="105"/>
    </row>
    <row r="880" ht="14.25" customHeight="1">
      <c r="B880" s="105"/>
      <c r="I880" s="12"/>
      <c r="J880" s="105"/>
    </row>
    <row r="881" ht="14.25" customHeight="1">
      <c r="B881" s="105"/>
      <c r="I881" s="12"/>
      <c r="J881" s="105"/>
    </row>
    <row r="882" ht="14.25" customHeight="1">
      <c r="B882" s="105"/>
      <c r="I882" s="12"/>
      <c r="J882" s="105"/>
    </row>
    <row r="883" ht="14.25" customHeight="1">
      <c r="B883" s="105"/>
      <c r="I883" s="12"/>
      <c r="J883" s="105"/>
    </row>
    <row r="884" ht="14.25" customHeight="1">
      <c r="B884" s="105"/>
      <c r="I884" s="12"/>
      <c r="J884" s="105"/>
    </row>
    <row r="885" ht="14.25" customHeight="1">
      <c r="B885" s="105"/>
      <c r="I885" s="12"/>
      <c r="J885" s="105"/>
    </row>
    <row r="886" ht="14.25" customHeight="1">
      <c r="B886" s="105"/>
      <c r="I886" s="12"/>
      <c r="J886" s="105"/>
    </row>
    <row r="887" ht="14.25" customHeight="1">
      <c r="B887" s="105"/>
      <c r="I887" s="12"/>
      <c r="J887" s="105"/>
    </row>
    <row r="888" ht="14.25" customHeight="1">
      <c r="B888" s="105"/>
      <c r="I888" s="12"/>
      <c r="J888" s="105"/>
    </row>
    <row r="889" ht="14.25" customHeight="1">
      <c r="B889" s="105"/>
      <c r="I889" s="12"/>
      <c r="J889" s="105"/>
    </row>
    <row r="890" ht="14.25" customHeight="1">
      <c r="B890" s="105"/>
      <c r="I890" s="12"/>
      <c r="J890" s="105"/>
    </row>
    <row r="891" ht="14.25" customHeight="1">
      <c r="B891" s="105"/>
      <c r="I891" s="12"/>
      <c r="J891" s="105"/>
    </row>
    <row r="892" ht="14.25" customHeight="1">
      <c r="B892" s="105"/>
      <c r="I892" s="12"/>
      <c r="J892" s="105"/>
    </row>
    <row r="893" ht="14.25" customHeight="1">
      <c r="B893" s="105"/>
      <c r="I893" s="12"/>
      <c r="J893" s="105"/>
    </row>
    <row r="894" ht="14.25" customHeight="1">
      <c r="B894" s="105"/>
      <c r="I894" s="12"/>
      <c r="J894" s="105"/>
    </row>
    <row r="895" ht="14.25" customHeight="1">
      <c r="B895" s="105"/>
      <c r="I895" s="12"/>
      <c r="J895" s="105"/>
    </row>
    <row r="896" ht="14.25" customHeight="1">
      <c r="B896" s="105"/>
      <c r="I896" s="12"/>
      <c r="J896" s="105"/>
    </row>
    <row r="897" ht="14.25" customHeight="1">
      <c r="B897" s="105"/>
      <c r="I897" s="12"/>
      <c r="J897" s="105"/>
    </row>
    <row r="898" ht="14.25" customHeight="1">
      <c r="B898" s="105"/>
      <c r="I898" s="12"/>
      <c r="J898" s="105"/>
    </row>
    <row r="899" ht="14.25" customHeight="1">
      <c r="B899" s="105"/>
      <c r="I899" s="12"/>
      <c r="J899" s="105"/>
    </row>
    <row r="900" ht="14.25" customHeight="1">
      <c r="B900" s="105"/>
      <c r="I900" s="12"/>
      <c r="J900" s="105"/>
    </row>
    <row r="901" ht="14.25" customHeight="1">
      <c r="B901" s="105"/>
      <c r="I901" s="12"/>
      <c r="J901" s="105"/>
    </row>
    <row r="902" ht="14.25" customHeight="1">
      <c r="B902" s="105"/>
      <c r="I902" s="12"/>
      <c r="J902" s="105"/>
    </row>
    <row r="903" ht="14.25" customHeight="1">
      <c r="B903" s="105"/>
      <c r="I903" s="12"/>
      <c r="J903" s="105"/>
    </row>
    <row r="904" ht="14.25" customHeight="1">
      <c r="B904" s="105"/>
      <c r="I904" s="12"/>
      <c r="J904" s="105"/>
    </row>
    <row r="905" ht="14.25" customHeight="1">
      <c r="B905" s="105"/>
      <c r="I905" s="12"/>
      <c r="J905" s="105"/>
    </row>
    <row r="906" ht="14.25" customHeight="1">
      <c r="B906" s="105"/>
      <c r="I906" s="12"/>
      <c r="J906" s="105"/>
    </row>
    <row r="907" ht="14.25" customHeight="1">
      <c r="B907" s="105"/>
      <c r="I907" s="12"/>
      <c r="J907" s="105"/>
    </row>
    <row r="908" ht="14.25" customHeight="1">
      <c r="B908" s="105"/>
      <c r="I908" s="12"/>
      <c r="J908" s="105"/>
    </row>
    <row r="909" ht="14.25" customHeight="1">
      <c r="B909" s="105"/>
      <c r="I909" s="12"/>
      <c r="J909" s="105"/>
    </row>
    <row r="910" ht="14.25" customHeight="1">
      <c r="B910" s="105"/>
      <c r="I910" s="12"/>
      <c r="J910" s="105"/>
    </row>
    <row r="911" ht="14.25" customHeight="1">
      <c r="B911" s="105"/>
      <c r="I911" s="12"/>
      <c r="J911" s="105"/>
    </row>
    <row r="912" ht="14.25" customHeight="1">
      <c r="B912" s="105"/>
      <c r="I912" s="12"/>
      <c r="J912" s="105"/>
    </row>
    <row r="913" ht="14.25" customHeight="1">
      <c r="B913" s="105"/>
      <c r="I913" s="12"/>
      <c r="J913" s="105"/>
    </row>
    <row r="914" ht="14.25" customHeight="1">
      <c r="B914" s="105"/>
      <c r="I914" s="12"/>
      <c r="J914" s="105"/>
    </row>
    <row r="915" ht="14.25" customHeight="1">
      <c r="B915" s="105"/>
      <c r="I915" s="12"/>
      <c r="J915" s="105"/>
    </row>
    <row r="916" ht="14.25" customHeight="1">
      <c r="B916" s="105"/>
      <c r="I916" s="12"/>
      <c r="J916" s="105"/>
    </row>
    <row r="917" ht="14.25" customHeight="1">
      <c r="B917" s="105"/>
      <c r="I917" s="12"/>
      <c r="J917" s="105"/>
    </row>
    <row r="918" ht="14.25" customHeight="1">
      <c r="B918" s="105"/>
      <c r="I918" s="12"/>
      <c r="J918" s="105"/>
    </row>
    <row r="919" ht="14.25" customHeight="1">
      <c r="B919" s="105"/>
      <c r="I919" s="12"/>
      <c r="J919" s="105"/>
    </row>
    <row r="920" ht="14.25" customHeight="1">
      <c r="B920" s="105"/>
      <c r="I920" s="12"/>
      <c r="J920" s="105"/>
    </row>
    <row r="921" ht="14.25" customHeight="1">
      <c r="B921" s="105"/>
      <c r="I921" s="12"/>
      <c r="J921" s="105"/>
    </row>
    <row r="922" ht="14.25" customHeight="1">
      <c r="B922" s="105"/>
      <c r="I922" s="12"/>
      <c r="J922" s="105"/>
    </row>
    <row r="923" ht="14.25" customHeight="1">
      <c r="B923" s="105"/>
      <c r="I923" s="12"/>
      <c r="J923" s="105"/>
    </row>
    <row r="924" ht="14.25" customHeight="1">
      <c r="B924" s="105"/>
      <c r="I924" s="12"/>
      <c r="J924" s="105"/>
    </row>
    <row r="925" ht="14.25" customHeight="1">
      <c r="B925" s="105"/>
      <c r="I925" s="12"/>
      <c r="J925" s="105"/>
    </row>
    <row r="926" ht="14.25" customHeight="1">
      <c r="B926" s="105"/>
      <c r="I926" s="12"/>
      <c r="J926" s="105"/>
    </row>
    <row r="927" ht="14.25" customHeight="1">
      <c r="B927" s="105"/>
      <c r="I927" s="12"/>
      <c r="J927" s="105"/>
    </row>
    <row r="928" ht="14.25" customHeight="1">
      <c r="B928" s="105"/>
      <c r="I928" s="12"/>
      <c r="J928" s="105"/>
    </row>
    <row r="929" ht="14.25" customHeight="1">
      <c r="B929" s="105"/>
      <c r="I929" s="12"/>
      <c r="J929" s="105"/>
    </row>
    <row r="930" ht="14.25" customHeight="1">
      <c r="B930" s="105"/>
      <c r="I930" s="12"/>
      <c r="J930" s="105"/>
    </row>
    <row r="931" ht="14.25" customHeight="1">
      <c r="B931" s="105"/>
      <c r="I931" s="12"/>
      <c r="J931" s="105"/>
    </row>
    <row r="932" ht="14.25" customHeight="1">
      <c r="B932" s="105"/>
      <c r="I932" s="12"/>
      <c r="J932" s="105"/>
    </row>
    <row r="933" ht="14.25" customHeight="1">
      <c r="B933" s="105"/>
      <c r="I933" s="12"/>
      <c r="J933" s="105"/>
    </row>
    <row r="934" ht="14.25" customHeight="1">
      <c r="B934" s="105"/>
      <c r="I934" s="12"/>
      <c r="J934" s="105"/>
    </row>
    <row r="935" ht="14.25" customHeight="1">
      <c r="B935" s="105"/>
      <c r="I935" s="12"/>
      <c r="J935" s="105"/>
    </row>
    <row r="936" ht="14.25" customHeight="1">
      <c r="B936" s="105"/>
      <c r="I936" s="12"/>
      <c r="J936" s="105"/>
    </row>
    <row r="937" ht="14.25" customHeight="1">
      <c r="B937" s="105"/>
      <c r="I937" s="12"/>
      <c r="J937" s="105"/>
    </row>
    <row r="938" ht="14.25" customHeight="1">
      <c r="B938" s="105"/>
      <c r="I938" s="12"/>
      <c r="J938" s="105"/>
    </row>
    <row r="939" ht="14.25" customHeight="1">
      <c r="B939" s="105"/>
      <c r="I939" s="12"/>
      <c r="J939" s="105"/>
    </row>
    <row r="940" ht="14.25" customHeight="1">
      <c r="B940" s="105"/>
      <c r="I940" s="12"/>
      <c r="J940" s="105"/>
    </row>
    <row r="941" ht="14.25" customHeight="1">
      <c r="B941" s="105"/>
      <c r="I941" s="12"/>
      <c r="J941" s="105"/>
    </row>
    <row r="942" ht="14.25" customHeight="1">
      <c r="B942" s="105"/>
      <c r="I942" s="12"/>
      <c r="J942" s="105"/>
    </row>
    <row r="943" ht="14.25" customHeight="1">
      <c r="B943" s="105"/>
      <c r="I943" s="12"/>
      <c r="J943" s="105"/>
    </row>
    <row r="944" ht="14.25" customHeight="1">
      <c r="B944" s="105"/>
      <c r="I944" s="12"/>
      <c r="J944" s="105"/>
    </row>
    <row r="945" ht="14.25" customHeight="1">
      <c r="B945" s="105"/>
      <c r="I945" s="12"/>
      <c r="J945" s="105"/>
    </row>
    <row r="946" ht="14.25" customHeight="1">
      <c r="B946" s="105"/>
      <c r="I946" s="12"/>
      <c r="J946" s="105"/>
    </row>
    <row r="947" ht="14.25" customHeight="1">
      <c r="B947" s="105"/>
      <c r="I947" s="12"/>
      <c r="J947" s="105"/>
    </row>
    <row r="948" ht="14.25" customHeight="1">
      <c r="B948" s="105"/>
      <c r="I948" s="12"/>
      <c r="J948" s="105"/>
    </row>
    <row r="949" ht="14.25" customHeight="1">
      <c r="B949" s="105"/>
      <c r="I949" s="12"/>
      <c r="J949" s="105"/>
    </row>
    <row r="950" ht="14.25" customHeight="1">
      <c r="B950" s="105"/>
      <c r="I950" s="12"/>
      <c r="J950" s="105"/>
    </row>
    <row r="951" ht="14.25" customHeight="1">
      <c r="B951" s="105"/>
      <c r="I951" s="12"/>
      <c r="J951" s="105"/>
    </row>
    <row r="952" ht="14.25" customHeight="1">
      <c r="B952" s="105"/>
      <c r="I952" s="12"/>
      <c r="J952" s="105"/>
    </row>
    <row r="953" ht="14.25" customHeight="1">
      <c r="B953" s="105"/>
      <c r="I953" s="12"/>
      <c r="J953" s="105"/>
    </row>
    <row r="954" ht="14.25" customHeight="1">
      <c r="B954" s="105"/>
      <c r="I954" s="12"/>
      <c r="J954" s="105"/>
    </row>
    <row r="955" ht="14.25" customHeight="1">
      <c r="B955" s="105"/>
      <c r="I955" s="12"/>
      <c r="J955" s="105"/>
    </row>
    <row r="956" ht="14.25" customHeight="1">
      <c r="B956" s="105"/>
      <c r="I956" s="12"/>
      <c r="J956" s="105"/>
    </row>
    <row r="957" ht="14.25" customHeight="1">
      <c r="B957" s="105"/>
      <c r="I957" s="12"/>
      <c r="J957" s="105"/>
    </row>
    <row r="958" ht="14.25" customHeight="1">
      <c r="B958" s="105"/>
      <c r="I958" s="12"/>
      <c r="J958" s="105"/>
    </row>
    <row r="959" ht="14.25" customHeight="1">
      <c r="B959" s="105"/>
      <c r="I959" s="12"/>
      <c r="J959" s="105"/>
    </row>
    <row r="960" ht="14.25" customHeight="1">
      <c r="B960" s="105"/>
      <c r="I960" s="12"/>
      <c r="J960" s="105"/>
    </row>
    <row r="961" ht="14.25" customHeight="1">
      <c r="B961" s="105"/>
      <c r="I961" s="12"/>
      <c r="J961" s="105"/>
    </row>
    <row r="962" ht="14.25" customHeight="1">
      <c r="B962" s="105"/>
      <c r="I962" s="12"/>
      <c r="J962" s="105"/>
    </row>
    <row r="963" ht="14.25" customHeight="1">
      <c r="B963" s="105"/>
      <c r="I963" s="12"/>
      <c r="J963" s="105"/>
    </row>
  </sheetData>
  <mergeCells count="33">
    <mergeCell ref="B1:D2"/>
    <mergeCell ref="B3:D3"/>
    <mergeCell ref="H3:J3"/>
    <mergeCell ref="B4:D4"/>
    <mergeCell ref="H4:J4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A11:J11"/>
    <mergeCell ref="A12:J12"/>
    <mergeCell ref="D13:F13"/>
    <mergeCell ref="D14:F14"/>
    <mergeCell ref="A15:J15"/>
    <mergeCell ref="D16:F16"/>
    <mergeCell ref="D23:F23"/>
    <mergeCell ref="D25:F25"/>
    <mergeCell ref="D26:F26"/>
    <mergeCell ref="D17:F17"/>
    <mergeCell ref="A18:J18"/>
    <mergeCell ref="D19:F19"/>
    <mergeCell ref="D20:F20"/>
    <mergeCell ref="D21:F21"/>
    <mergeCell ref="D22:F22"/>
    <mergeCell ref="A24:J2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15.71"/>
    <col customWidth="1" min="2" max="2" width="18.14"/>
    <col customWidth="1" min="3" max="3" width="42.14"/>
    <col customWidth="1" min="4" max="5" width="8.71"/>
    <col customWidth="1" min="6" max="6" width="23.57"/>
    <col customWidth="1" hidden="1" min="7" max="7" width="18.43"/>
    <col customWidth="1" min="8" max="8" width="17.29"/>
    <col customWidth="1" min="9" max="9" width="9.0"/>
    <col customWidth="1" min="10" max="10" width="18.0"/>
    <col customWidth="1" min="11" max="21" width="8.71"/>
    <col customWidth="1" min="22" max="22" width="39.43"/>
    <col customWidth="1" min="23" max="24" width="8.71"/>
    <col customWidth="1" min="25" max="25" width="0.43"/>
    <col customWidth="1" min="26" max="26" width="10.57"/>
  </cols>
  <sheetData>
    <row r="1" ht="12.75" customHeight="1">
      <c r="A1" s="38" t="s">
        <v>0</v>
      </c>
      <c r="B1" s="39"/>
      <c r="C1" s="40"/>
      <c r="D1" s="41"/>
      <c r="E1" s="42"/>
      <c r="F1" s="42"/>
      <c r="G1" s="42"/>
      <c r="H1" s="42"/>
      <c r="I1" s="43"/>
      <c r="J1" s="42"/>
      <c r="K1" s="44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1.25" customHeight="1">
      <c r="A2" s="44"/>
      <c r="B2" s="46"/>
      <c r="C2" s="47"/>
      <c r="D2" s="48"/>
      <c r="E2" s="42"/>
      <c r="F2" s="42"/>
      <c r="G2" s="42"/>
      <c r="H2" s="42"/>
      <c r="I2" s="43"/>
      <c r="J2" s="42"/>
      <c r="K2" s="44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0" customHeight="1">
      <c r="A3" s="49" t="s">
        <v>91</v>
      </c>
      <c r="B3" s="9" t="s">
        <v>28</v>
      </c>
      <c r="C3" s="10"/>
      <c r="D3" s="11"/>
      <c r="E3" s="50"/>
      <c r="F3" s="50"/>
      <c r="G3" s="50"/>
      <c r="H3" s="51"/>
      <c r="I3" s="52"/>
      <c r="J3" s="53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4.25" customHeight="1">
      <c r="A4" s="56" t="s">
        <v>92</v>
      </c>
      <c r="B4" s="57" t="s">
        <v>93</v>
      </c>
      <c r="C4" s="58"/>
      <c r="D4" s="59"/>
      <c r="E4" s="50"/>
      <c r="F4" s="50"/>
      <c r="G4" s="50"/>
      <c r="H4" s="51"/>
      <c r="I4" s="52"/>
      <c r="J4" s="53"/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4.25" customHeight="1">
      <c r="A5" s="56" t="s">
        <v>31</v>
      </c>
      <c r="B5" s="60" t="s">
        <v>94</v>
      </c>
      <c r="C5" s="58"/>
      <c r="D5" s="59"/>
      <c r="E5" s="61"/>
      <c r="F5" s="61"/>
      <c r="G5" s="61"/>
      <c r="H5" s="62"/>
      <c r="I5" s="52"/>
      <c r="J5" s="53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0" customHeight="1">
      <c r="A6" s="65" t="s">
        <v>33</v>
      </c>
      <c r="B6" s="106">
        <f>COUNTIF(I12:I38,"Pass")</f>
        <v>21</v>
      </c>
      <c r="C6" s="67" t="s">
        <v>34</v>
      </c>
      <c r="D6" s="68">
        <f>COUNTIF(I10:I38,"Pending")</f>
        <v>0</v>
      </c>
      <c r="E6" s="69"/>
      <c r="F6" s="69"/>
      <c r="G6" s="69"/>
      <c r="H6" s="51"/>
      <c r="I6" s="52"/>
      <c r="J6" s="53"/>
      <c r="K6" s="54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0" customHeight="1">
      <c r="A7" s="70" t="s">
        <v>35</v>
      </c>
      <c r="B7" s="107">
        <f>COUNTIF(I12:I38,"Fail")</f>
        <v>0</v>
      </c>
      <c r="C7" s="72" t="s">
        <v>36</v>
      </c>
      <c r="D7" s="108">
        <f>COUNTA(A12:A38) -6</f>
        <v>21</v>
      </c>
      <c r="E7" s="74"/>
      <c r="F7" s="74"/>
      <c r="G7" s="74"/>
      <c r="H7" s="51"/>
      <c r="I7" s="52"/>
      <c r="J7" s="53"/>
      <c r="K7" s="5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0" customHeight="1">
      <c r="A8" s="75"/>
      <c r="B8" s="10"/>
      <c r="C8" s="10"/>
      <c r="D8" s="76"/>
      <c r="E8" s="69"/>
      <c r="F8" s="69"/>
      <c r="G8" s="69"/>
      <c r="H8" s="69"/>
      <c r="I8" s="77"/>
      <c r="J8" s="77"/>
      <c r="K8" s="5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2.0" customHeight="1">
      <c r="A9" s="78" t="s">
        <v>37</v>
      </c>
      <c r="B9" s="79" t="s">
        <v>38</v>
      </c>
      <c r="C9" s="78" t="s">
        <v>39</v>
      </c>
      <c r="D9" s="80" t="s">
        <v>40</v>
      </c>
      <c r="E9" s="40"/>
      <c r="F9" s="40"/>
      <c r="G9" s="81"/>
      <c r="H9" s="82" t="s">
        <v>41</v>
      </c>
      <c r="I9" s="83" t="s">
        <v>42</v>
      </c>
      <c r="J9" s="83" t="s">
        <v>43</v>
      </c>
      <c r="K9" s="84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12.0" customHeight="1">
      <c r="A10" s="86"/>
      <c r="B10" s="86"/>
      <c r="C10" s="86"/>
      <c r="D10" s="87"/>
      <c r="E10" s="88"/>
      <c r="F10" s="88"/>
      <c r="G10" s="89"/>
      <c r="H10" s="90"/>
      <c r="I10" s="86"/>
      <c r="J10" s="86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4.25" customHeight="1">
      <c r="A11" s="91"/>
      <c r="B11" s="58"/>
      <c r="C11" s="58"/>
      <c r="D11" s="58"/>
      <c r="E11" s="58"/>
      <c r="F11" s="58"/>
      <c r="G11" s="58"/>
      <c r="H11" s="58"/>
      <c r="I11" s="58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109" t="s">
        <v>95</v>
      </c>
      <c r="B12" s="58"/>
      <c r="C12" s="58"/>
      <c r="D12" s="58"/>
      <c r="E12" s="58"/>
      <c r="F12" s="58"/>
      <c r="G12" s="58"/>
      <c r="H12" s="58"/>
      <c r="I12" s="58"/>
      <c r="J12" s="92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75.75" customHeight="1" outlineLevel="1">
      <c r="A13" s="111" t="s">
        <v>96</v>
      </c>
      <c r="B13" s="112" t="s">
        <v>97</v>
      </c>
      <c r="C13" s="113" t="s">
        <v>98</v>
      </c>
      <c r="D13" s="114" t="s">
        <v>99</v>
      </c>
      <c r="E13" s="88"/>
      <c r="F13" s="89"/>
      <c r="G13" s="115"/>
      <c r="H13" s="115"/>
      <c r="I13" s="116" t="s">
        <v>33</v>
      </c>
      <c r="J13" s="117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>
      <c r="A14" s="119" t="s">
        <v>100</v>
      </c>
      <c r="B14" s="88"/>
      <c r="C14" s="88"/>
      <c r="D14" s="88"/>
      <c r="E14" s="88"/>
      <c r="F14" s="88"/>
      <c r="G14" s="88"/>
      <c r="H14" s="88"/>
      <c r="I14" s="88"/>
      <c r="J14" s="89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outlineLevel="1">
      <c r="A15" s="111" t="s">
        <v>101</v>
      </c>
      <c r="B15" s="112" t="s">
        <v>102</v>
      </c>
      <c r="C15" s="113" t="s">
        <v>103</v>
      </c>
      <c r="D15" s="114" t="s">
        <v>104</v>
      </c>
      <c r="E15" s="88"/>
      <c r="F15" s="89"/>
      <c r="G15" s="115"/>
      <c r="H15" s="115"/>
      <c r="I15" s="116" t="s">
        <v>33</v>
      </c>
      <c r="J15" s="117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>
      <c r="A16" s="119" t="s">
        <v>105</v>
      </c>
      <c r="B16" s="88"/>
      <c r="C16" s="88"/>
      <c r="D16" s="88"/>
      <c r="E16" s="88"/>
      <c r="F16" s="88"/>
      <c r="G16" s="88"/>
      <c r="H16" s="88"/>
      <c r="I16" s="88"/>
      <c r="J16" s="89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outlineLevel="1">
      <c r="A17" s="111" t="s">
        <v>106</v>
      </c>
      <c r="B17" s="112" t="s">
        <v>107</v>
      </c>
      <c r="C17" s="112" t="s">
        <v>108</v>
      </c>
      <c r="D17" s="114" t="s">
        <v>109</v>
      </c>
      <c r="E17" s="88"/>
      <c r="F17" s="89"/>
      <c r="G17" s="120"/>
      <c r="H17" s="115"/>
      <c r="I17" s="116" t="s">
        <v>110</v>
      </c>
      <c r="J17" s="117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outlineLevel="1">
      <c r="A18" s="111" t="s">
        <v>111</v>
      </c>
      <c r="B18" s="112" t="s">
        <v>112</v>
      </c>
      <c r="C18" s="112" t="s">
        <v>113</v>
      </c>
      <c r="D18" s="114" t="s">
        <v>114</v>
      </c>
      <c r="E18" s="88"/>
      <c r="F18" s="89"/>
      <c r="G18" s="115"/>
      <c r="H18" s="115"/>
      <c r="I18" s="116" t="s">
        <v>110</v>
      </c>
      <c r="J18" s="117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outlineLevel="1">
      <c r="A19" s="121" t="s">
        <v>115</v>
      </c>
      <c r="B19" s="58"/>
      <c r="C19" s="58"/>
      <c r="D19" s="58"/>
      <c r="E19" s="58"/>
      <c r="F19" s="58"/>
      <c r="G19" s="58"/>
      <c r="H19" s="58"/>
      <c r="I19" s="58"/>
      <c r="J19" s="92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22"/>
      <c r="V19" s="122"/>
      <c r="W19" s="122"/>
      <c r="X19" s="122"/>
      <c r="Y19" s="122"/>
      <c r="Z19" s="122"/>
    </row>
    <row r="20" outlineLevel="1">
      <c r="A20" s="111" t="s">
        <v>116</v>
      </c>
      <c r="B20" s="112" t="s">
        <v>117</v>
      </c>
      <c r="C20" s="112" t="s">
        <v>118</v>
      </c>
      <c r="D20" s="114" t="s">
        <v>119</v>
      </c>
      <c r="E20" s="88"/>
      <c r="F20" s="89"/>
      <c r="G20" s="120"/>
      <c r="H20" s="115"/>
      <c r="I20" s="116" t="s">
        <v>110</v>
      </c>
      <c r="J20" s="117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outlineLevel="1">
      <c r="A21" s="111" t="s">
        <v>120</v>
      </c>
      <c r="B21" s="112" t="s">
        <v>121</v>
      </c>
      <c r="C21" s="112" t="s">
        <v>122</v>
      </c>
      <c r="D21" s="114" t="s">
        <v>123</v>
      </c>
      <c r="E21" s="88"/>
      <c r="F21" s="89"/>
      <c r="G21" s="120"/>
      <c r="H21" s="115"/>
      <c r="I21" s="116" t="s">
        <v>110</v>
      </c>
      <c r="J21" s="117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outlineLevel="1">
      <c r="A22" s="111" t="s">
        <v>124</v>
      </c>
      <c r="B22" s="112" t="s">
        <v>125</v>
      </c>
      <c r="C22" s="112" t="s">
        <v>126</v>
      </c>
      <c r="D22" s="114" t="s">
        <v>127</v>
      </c>
      <c r="E22" s="88"/>
      <c r="F22" s="89"/>
      <c r="G22" s="120"/>
      <c r="H22" s="115"/>
      <c r="I22" s="116" t="s">
        <v>110</v>
      </c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outlineLevel="1">
      <c r="A23" s="111" t="s">
        <v>128</v>
      </c>
      <c r="B23" s="112" t="s">
        <v>129</v>
      </c>
      <c r="C23" s="112" t="s">
        <v>130</v>
      </c>
      <c r="D23" s="114" t="s">
        <v>131</v>
      </c>
      <c r="E23" s="88"/>
      <c r="F23" s="89"/>
      <c r="G23" s="115"/>
      <c r="H23" s="115"/>
      <c r="I23" s="116" t="s">
        <v>110</v>
      </c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outlineLevel="1">
      <c r="A24" s="121" t="s">
        <v>132</v>
      </c>
      <c r="B24" s="58"/>
      <c r="C24" s="58"/>
      <c r="D24" s="58"/>
      <c r="E24" s="58"/>
      <c r="F24" s="58"/>
      <c r="G24" s="58"/>
      <c r="H24" s="58"/>
      <c r="I24" s="58"/>
      <c r="J24" s="9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22"/>
      <c r="V24" s="122"/>
      <c r="W24" s="122"/>
      <c r="X24" s="122"/>
      <c r="Y24" s="122"/>
      <c r="Z24" s="122"/>
    </row>
    <row r="25" outlineLevel="1">
      <c r="A25" s="111" t="s">
        <v>133</v>
      </c>
      <c r="B25" s="112" t="s">
        <v>134</v>
      </c>
      <c r="C25" s="112" t="s">
        <v>135</v>
      </c>
      <c r="D25" s="114" t="s">
        <v>136</v>
      </c>
      <c r="E25" s="88"/>
      <c r="F25" s="89"/>
      <c r="G25" s="120"/>
      <c r="H25" s="115"/>
      <c r="I25" s="116" t="s">
        <v>110</v>
      </c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outlineLevel="1">
      <c r="A26" s="111" t="s">
        <v>83</v>
      </c>
      <c r="B26" s="112" t="s">
        <v>137</v>
      </c>
      <c r="C26" s="112" t="s">
        <v>138</v>
      </c>
      <c r="D26" s="114" t="s">
        <v>139</v>
      </c>
      <c r="E26" s="88"/>
      <c r="F26" s="89"/>
      <c r="G26" s="120"/>
      <c r="H26" s="115"/>
      <c r="I26" s="116" t="s">
        <v>110</v>
      </c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outlineLevel="1">
      <c r="A27" s="111" t="s">
        <v>87</v>
      </c>
      <c r="B27" s="112" t="s">
        <v>140</v>
      </c>
      <c r="C27" s="112" t="s">
        <v>141</v>
      </c>
      <c r="D27" s="114" t="s">
        <v>127</v>
      </c>
      <c r="E27" s="88"/>
      <c r="F27" s="89"/>
      <c r="G27" s="120"/>
      <c r="H27" s="115"/>
      <c r="I27" s="116" t="s">
        <v>110</v>
      </c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outlineLevel="1">
      <c r="A28" s="111" t="s">
        <v>142</v>
      </c>
      <c r="B28" s="112" t="s">
        <v>143</v>
      </c>
      <c r="C28" s="112" t="s">
        <v>144</v>
      </c>
      <c r="D28" s="114" t="s">
        <v>145</v>
      </c>
      <c r="E28" s="88"/>
      <c r="F28" s="89"/>
      <c r="G28" s="120"/>
      <c r="H28" s="115"/>
      <c r="I28" s="116" t="s">
        <v>110</v>
      </c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outlineLevel="1">
      <c r="A29" s="111" t="s">
        <v>146</v>
      </c>
      <c r="B29" s="112" t="s">
        <v>147</v>
      </c>
      <c r="C29" s="112" t="s">
        <v>148</v>
      </c>
      <c r="D29" s="114" t="s">
        <v>149</v>
      </c>
      <c r="E29" s="88"/>
      <c r="F29" s="89"/>
      <c r="G29" s="120"/>
      <c r="H29" s="115"/>
      <c r="I29" s="116" t="s">
        <v>110</v>
      </c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outlineLevel="1">
      <c r="A30" s="111" t="s">
        <v>150</v>
      </c>
      <c r="B30" s="112" t="s">
        <v>151</v>
      </c>
      <c r="C30" s="112" t="s">
        <v>152</v>
      </c>
      <c r="D30" s="114" t="s">
        <v>153</v>
      </c>
      <c r="E30" s="88"/>
      <c r="F30" s="89"/>
      <c r="G30" s="120"/>
      <c r="H30" s="115"/>
      <c r="I30" s="116" t="s">
        <v>110</v>
      </c>
      <c r="J30" s="117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outlineLevel="1">
      <c r="A31" s="111" t="s">
        <v>154</v>
      </c>
      <c r="B31" s="112" t="s">
        <v>155</v>
      </c>
      <c r="C31" s="112" t="s">
        <v>156</v>
      </c>
      <c r="D31" s="114" t="s">
        <v>157</v>
      </c>
      <c r="E31" s="88"/>
      <c r="F31" s="89"/>
      <c r="G31" s="120"/>
      <c r="H31" s="115"/>
      <c r="I31" s="116" t="s">
        <v>110</v>
      </c>
      <c r="J31" s="117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outlineLevel="1">
      <c r="A32" s="111" t="s">
        <v>158</v>
      </c>
      <c r="B32" s="112" t="s">
        <v>159</v>
      </c>
      <c r="C32" s="123" t="s">
        <v>160</v>
      </c>
      <c r="D32" s="114" t="s">
        <v>161</v>
      </c>
      <c r="E32" s="88"/>
      <c r="F32" s="89"/>
      <c r="G32" s="120"/>
      <c r="H32" s="115"/>
      <c r="I32" s="116" t="s">
        <v>110</v>
      </c>
      <c r="J32" s="117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outlineLevel="1">
      <c r="A33" s="111" t="s">
        <v>162</v>
      </c>
      <c r="B33" s="112" t="s">
        <v>159</v>
      </c>
      <c r="C33" s="112" t="s">
        <v>163</v>
      </c>
      <c r="D33" s="114" t="s">
        <v>164</v>
      </c>
      <c r="E33" s="88"/>
      <c r="F33" s="89"/>
      <c r="G33" s="120"/>
      <c r="H33" s="115"/>
      <c r="I33" s="116" t="s">
        <v>110</v>
      </c>
      <c r="J33" s="117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outlineLevel="1">
      <c r="A34" s="111" t="s">
        <v>165</v>
      </c>
      <c r="B34" s="112" t="s">
        <v>166</v>
      </c>
      <c r="C34" s="112" t="s">
        <v>167</v>
      </c>
      <c r="D34" s="114" t="s">
        <v>168</v>
      </c>
      <c r="E34" s="88"/>
      <c r="F34" s="89"/>
      <c r="G34" s="120"/>
      <c r="H34" s="115"/>
      <c r="I34" s="116" t="s">
        <v>110</v>
      </c>
      <c r="J34" s="117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outlineLevel="1">
      <c r="A35" s="111" t="s">
        <v>169</v>
      </c>
      <c r="B35" s="112" t="s">
        <v>170</v>
      </c>
      <c r="C35" s="112" t="s">
        <v>171</v>
      </c>
      <c r="D35" s="114" t="s">
        <v>172</v>
      </c>
      <c r="E35" s="88"/>
      <c r="F35" s="89"/>
      <c r="G35" s="120"/>
      <c r="H35" s="115"/>
      <c r="I35" s="116" t="s">
        <v>110</v>
      </c>
      <c r="J35" s="117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>
      <c r="A36" s="111" t="s">
        <v>173</v>
      </c>
      <c r="B36" s="112" t="s">
        <v>174</v>
      </c>
      <c r="C36" s="112" t="s">
        <v>175</v>
      </c>
      <c r="D36" s="124" t="s">
        <v>176</v>
      </c>
      <c r="E36" s="88"/>
      <c r="F36" s="89"/>
      <c r="G36" s="115"/>
      <c r="H36" s="115"/>
      <c r="I36" s="116" t="s">
        <v>110</v>
      </c>
      <c r="J36" s="117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>
      <c r="A37" s="121" t="s">
        <v>177</v>
      </c>
      <c r="B37" s="58"/>
      <c r="C37" s="58"/>
      <c r="D37" s="58"/>
      <c r="E37" s="58"/>
      <c r="F37" s="58"/>
      <c r="G37" s="58"/>
      <c r="H37" s="58"/>
      <c r="I37" s="58"/>
      <c r="J37" s="92"/>
      <c r="U37" s="122"/>
      <c r="V37" s="122"/>
      <c r="W37" s="122"/>
      <c r="X37" s="122"/>
      <c r="Y37" s="122"/>
      <c r="Z37" s="122"/>
    </row>
    <row r="38">
      <c r="A38" s="111" t="s">
        <v>178</v>
      </c>
      <c r="B38" s="112" t="s">
        <v>179</v>
      </c>
      <c r="C38" s="112" t="s">
        <v>180</v>
      </c>
      <c r="D38" s="124" t="s">
        <v>181</v>
      </c>
      <c r="E38" s="88"/>
      <c r="F38" s="89"/>
      <c r="G38" s="120"/>
      <c r="H38" s="115"/>
      <c r="I38" s="125" t="s">
        <v>110</v>
      </c>
      <c r="J38" s="126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ht="12.0" customHeight="1">
      <c r="B39" s="105"/>
      <c r="I39" s="12"/>
      <c r="J39" s="105"/>
    </row>
    <row r="40" ht="12.0" customHeight="1">
      <c r="B40" s="105"/>
      <c r="I40" s="12"/>
      <c r="J40" s="105"/>
    </row>
    <row r="41" ht="12.0" customHeight="1">
      <c r="B41" s="105"/>
      <c r="I41" s="12"/>
      <c r="J41" s="105"/>
    </row>
    <row r="42" ht="12.0" customHeight="1">
      <c r="B42" s="105"/>
      <c r="I42" s="12"/>
      <c r="J42" s="105"/>
    </row>
    <row r="43" ht="12.0" customHeight="1">
      <c r="B43" s="105"/>
      <c r="I43" s="12"/>
      <c r="J43" s="105"/>
    </row>
    <row r="44" ht="12.0" customHeight="1">
      <c r="B44" s="105"/>
      <c r="I44" s="12"/>
      <c r="J44" s="105"/>
    </row>
    <row r="45" ht="12.0" customHeight="1">
      <c r="B45" s="105"/>
      <c r="I45" s="12"/>
      <c r="J45" s="105"/>
    </row>
    <row r="46" ht="12.0" customHeight="1">
      <c r="B46" s="105"/>
      <c r="I46" s="12"/>
      <c r="J46" s="105"/>
    </row>
    <row r="47" ht="12.0" customHeight="1">
      <c r="B47" s="105"/>
      <c r="I47" s="12"/>
      <c r="J47" s="105"/>
    </row>
    <row r="48" ht="12.0" customHeight="1">
      <c r="B48" s="105"/>
      <c r="I48" s="12"/>
      <c r="J48" s="105"/>
    </row>
    <row r="49" ht="12.0" customHeight="1">
      <c r="B49" s="105"/>
      <c r="I49" s="12"/>
      <c r="J49" s="105"/>
    </row>
    <row r="50" ht="14.25" customHeight="1">
      <c r="B50" s="105"/>
      <c r="I50" s="12"/>
      <c r="J50" s="105"/>
    </row>
    <row r="51" ht="14.25" customHeight="1">
      <c r="B51" s="105"/>
      <c r="I51" s="12"/>
      <c r="J51" s="105"/>
    </row>
    <row r="52" ht="14.25" customHeight="1">
      <c r="B52" s="105"/>
      <c r="I52" s="12"/>
      <c r="J52" s="105"/>
    </row>
    <row r="53" ht="14.25" customHeight="1">
      <c r="B53" s="105"/>
      <c r="I53" s="12"/>
      <c r="J53" s="105"/>
    </row>
    <row r="54" ht="14.25" customHeight="1">
      <c r="B54" s="105"/>
      <c r="I54" s="12"/>
      <c r="J54" s="105"/>
    </row>
    <row r="55" ht="14.25" customHeight="1">
      <c r="B55" s="105"/>
      <c r="I55" s="12"/>
      <c r="J55" s="105"/>
    </row>
    <row r="56" ht="14.25" customHeight="1">
      <c r="B56" s="105"/>
      <c r="I56" s="12"/>
      <c r="J56" s="105"/>
    </row>
    <row r="57" ht="14.25" customHeight="1">
      <c r="B57" s="105"/>
      <c r="I57" s="12"/>
      <c r="J57" s="105"/>
    </row>
    <row r="58" ht="14.25" customHeight="1">
      <c r="B58" s="105"/>
      <c r="I58" s="12"/>
      <c r="J58" s="105"/>
    </row>
    <row r="59" ht="14.25" customHeight="1">
      <c r="B59" s="105"/>
      <c r="I59" s="12"/>
      <c r="J59" s="105"/>
    </row>
    <row r="60" ht="14.25" customHeight="1">
      <c r="B60" s="105"/>
      <c r="I60" s="12"/>
      <c r="J60" s="105"/>
    </row>
    <row r="61" ht="14.25" customHeight="1">
      <c r="B61" s="105"/>
      <c r="I61" s="12"/>
      <c r="J61" s="105"/>
    </row>
    <row r="62" ht="14.25" customHeight="1">
      <c r="B62" s="105"/>
      <c r="I62" s="12"/>
      <c r="J62" s="105"/>
    </row>
    <row r="63" ht="14.25" customHeight="1">
      <c r="B63" s="105"/>
      <c r="I63" s="12"/>
      <c r="J63" s="105"/>
    </row>
    <row r="64" ht="14.25" customHeight="1">
      <c r="B64" s="105"/>
      <c r="I64" s="12"/>
      <c r="J64" s="105"/>
    </row>
    <row r="65" ht="14.25" customHeight="1">
      <c r="B65" s="105"/>
      <c r="I65" s="12"/>
      <c r="J65" s="105"/>
    </row>
    <row r="66" ht="14.25" customHeight="1">
      <c r="B66" s="105"/>
      <c r="I66" s="12"/>
      <c r="J66" s="105"/>
    </row>
    <row r="67" ht="14.25" customHeight="1">
      <c r="B67" s="105"/>
      <c r="I67" s="12"/>
      <c r="J67" s="105"/>
    </row>
    <row r="68" ht="14.25" customHeight="1">
      <c r="B68" s="105"/>
      <c r="I68" s="12"/>
      <c r="J68" s="105"/>
    </row>
    <row r="69" ht="14.25" customHeight="1">
      <c r="B69" s="105"/>
      <c r="I69" s="12"/>
      <c r="J69" s="105"/>
    </row>
    <row r="70" ht="14.25" customHeight="1">
      <c r="B70" s="105"/>
      <c r="I70" s="12"/>
      <c r="J70" s="105"/>
    </row>
    <row r="71" ht="14.25" customHeight="1">
      <c r="B71" s="105"/>
      <c r="I71" s="12"/>
      <c r="J71" s="105"/>
    </row>
    <row r="72" ht="14.25" customHeight="1">
      <c r="B72" s="105"/>
      <c r="I72" s="12"/>
      <c r="J72" s="105"/>
    </row>
    <row r="73" ht="14.25" customHeight="1">
      <c r="B73" s="105"/>
      <c r="I73" s="12"/>
      <c r="J73" s="105"/>
    </row>
    <row r="74" ht="14.25" customHeight="1">
      <c r="B74" s="105"/>
      <c r="I74" s="12"/>
      <c r="J74" s="105"/>
    </row>
    <row r="75" ht="14.25" customHeight="1">
      <c r="B75" s="105"/>
      <c r="I75" s="12"/>
      <c r="J75" s="105"/>
    </row>
    <row r="76" ht="14.25" customHeight="1">
      <c r="B76" s="105"/>
      <c r="I76" s="12"/>
      <c r="J76" s="105"/>
    </row>
    <row r="77" ht="14.25" customHeight="1">
      <c r="B77" s="105"/>
      <c r="I77" s="12"/>
      <c r="J77" s="105"/>
    </row>
    <row r="78" ht="14.25" customHeight="1">
      <c r="B78" s="105"/>
      <c r="I78" s="12"/>
      <c r="J78" s="105"/>
    </row>
    <row r="79" ht="14.25" customHeight="1">
      <c r="B79" s="105"/>
      <c r="I79" s="12"/>
      <c r="J79" s="105"/>
    </row>
    <row r="80" ht="14.25" customHeight="1">
      <c r="B80" s="105"/>
      <c r="I80" s="12"/>
      <c r="J80" s="105"/>
    </row>
    <row r="81" ht="14.25" customHeight="1">
      <c r="B81" s="105"/>
      <c r="I81" s="12"/>
      <c r="J81" s="105"/>
    </row>
    <row r="82" ht="14.25" customHeight="1">
      <c r="B82" s="105"/>
      <c r="I82" s="12"/>
      <c r="J82" s="105"/>
    </row>
    <row r="83" ht="14.25" customHeight="1">
      <c r="B83" s="105"/>
      <c r="I83" s="12"/>
      <c r="J83" s="105"/>
    </row>
    <row r="84" ht="14.25" customHeight="1">
      <c r="B84" s="105"/>
      <c r="I84" s="12"/>
      <c r="J84" s="105"/>
    </row>
    <row r="85" ht="14.25" customHeight="1">
      <c r="B85" s="105"/>
      <c r="I85" s="12"/>
      <c r="J85" s="105"/>
    </row>
    <row r="86" ht="14.25" customHeight="1">
      <c r="B86" s="105"/>
      <c r="I86" s="12"/>
      <c r="J86" s="105"/>
    </row>
    <row r="87" ht="14.25" customHeight="1">
      <c r="B87" s="105"/>
      <c r="I87" s="12"/>
      <c r="J87" s="105"/>
    </row>
    <row r="88" ht="14.25" customHeight="1">
      <c r="B88" s="105"/>
      <c r="I88" s="12"/>
      <c r="J88" s="105"/>
    </row>
    <row r="89" ht="14.25" customHeight="1">
      <c r="B89" s="105"/>
      <c r="I89" s="12"/>
      <c r="J89" s="105"/>
    </row>
    <row r="90" ht="14.25" customHeight="1">
      <c r="B90" s="105"/>
      <c r="I90" s="12"/>
      <c r="J90" s="105"/>
    </row>
    <row r="91" ht="14.25" customHeight="1">
      <c r="B91" s="105"/>
      <c r="I91" s="12"/>
      <c r="J91" s="105"/>
    </row>
    <row r="92" ht="14.25" customHeight="1">
      <c r="B92" s="105"/>
      <c r="I92" s="12"/>
      <c r="J92" s="105"/>
    </row>
    <row r="93" ht="14.25" customHeight="1">
      <c r="B93" s="105"/>
      <c r="I93" s="12"/>
      <c r="J93" s="105"/>
    </row>
    <row r="94" ht="14.25" customHeight="1">
      <c r="B94" s="105"/>
      <c r="I94" s="12"/>
      <c r="J94" s="105"/>
    </row>
    <row r="95" ht="14.25" customHeight="1">
      <c r="B95" s="105"/>
      <c r="I95" s="12"/>
      <c r="J95" s="105"/>
    </row>
    <row r="96" ht="14.25" customHeight="1">
      <c r="B96" s="105"/>
      <c r="I96" s="12"/>
      <c r="J96" s="105"/>
    </row>
    <row r="97" ht="14.25" customHeight="1">
      <c r="B97" s="105"/>
      <c r="I97" s="12"/>
      <c r="J97" s="105"/>
    </row>
    <row r="98" ht="14.25" customHeight="1">
      <c r="B98" s="105"/>
      <c r="I98" s="12"/>
      <c r="J98" s="105"/>
    </row>
    <row r="99" ht="14.25" customHeight="1">
      <c r="B99" s="105"/>
      <c r="I99" s="12"/>
      <c r="J99" s="105"/>
    </row>
    <row r="100" ht="14.25" customHeight="1">
      <c r="B100" s="105"/>
      <c r="I100" s="12"/>
      <c r="J100" s="105"/>
    </row>
    <row r="101" ht="14.25" customHeight="1">
      <c r="B101" s="105"/>
      <c r="I101" s="12"/>
      <c r="J101" s="105"/>
    </row>
    <row r="102" ht="14.25" customHeight="1">
      <c r="B102" s="105"/>
      <c r="I102" s="12"/>
      <c r="J102" s="105"/>
    </row>
    <row r="103" ht="14.25" customHeight="1">
      <c r="B103" s="105"/>
      <c r="I103" s="12"/>
      <c r="J103" s="105"/>
    </row>
    <row r="104" ht="14.25" customHeight="1">
      <c r="B104" s="105"/>
      <c r="I104" s="12"/>
      <c r="J104" s="105"/>
    </row>
    <row r="105" ht="14.25" customHeight="1">
      <c r="B105" s="105"/>
      <c r="I105" s="12"/>
      <c r="J105" s="105"/>
    </row>
    <row r="106" ht="14.25" customHeight="1">
      <c r="B106" s="105"/>
      <c r="I106" s="12"/>
      <c r="J106" s="105"/>
    </row>
    <row r="107" ht="14.25" customHeight="1">
      <c r="B107" s="105"/>
      <c r="I107" s="12"/>
      <c r="J107" s="105"/>
    </row>
    <row r="108" ht="14.25" customHeight="1">
      <c r="B108" s="105"/>
      <c r="I108" s="12"/>
      <c r="J108" s="105"/>
    </row>
    <row r="109" ht="14.25" customHeight="1">
      <c r="B109" s="105"/>
      <c r="I109" s="12"/>
      <c r="J109" s="105"/>
    </row>
    <row r="110" ht="14.25" customHeight="1">
      <c r="B110" s="105"/>
      <c r="I110" s="12"/>
      <c r="J110" s="105"/>
    </row>
    <row r="111" ht="14.25" customHeight="1">
      <c r="B111" s="105"/>
      <c r="I111" s="12"/>
      <c r="J111" s="105"/>
    </row>
    <row r="112" ht="14.25" customHeight="1">
      <c r="B112" s="105"/>
      <c r="I112" s="12"/>
      <c r="J112" s="105"/>
    </row>
    <row r="113" ht="14.25" customHeight="1">
      <c r="B113" s="105"/>
      <c r="I113" s="12"/>
      <c r="J113" s="105"/>
    </row>
    <row r="114" ht="14.25" customHeight="1">
      <c r="B114" s="105"/>
      <c r="I114" s="12"/>
      <c r="J114" s="105"/>
    </row>
    <row r="115" ht="14.25" customHeight="1">
      <c r="B115" s="105"/>
      <c r="I115" s="12"/>
      <c r="J115" s="105"/>
    </row>
    <row r="116" ht="14.25" customHeight="1">
      <c r="B116" s="105"/>
      <c r="I116" s="12"/>
      <c r="J116" s="105"/>
    </row>
    <row r="117" ht="14.25" customHeight="1">
      <c r="B117" s="105"/>
      <c r="I117" s="12"/>
      <c r="J117" s="105"/>
    </row>
    <row r="118" ht="14.25" customHeight="1">
      <c r="B118" s="105"/>
      <c r="I118" s="12"/>
      <c r="J118" s="105"/>
    </row>
    <row r="119" ht="14.25" customHeight="1">
      <c r="B119" s="105"/>
      <c r="I119" s="12"/>
      <c r="J119" s="105"/>
    </row>
    <row r="120" ht="14.25" customHeight="1">
      <c r="B120" s="105"/>
      <c r="I120" s="12"/>
      <c r="J120" s="105"/>
    </row>
    <row r="121" ht="14.25" customHeight="1">
      <c r="B121" s="105"/>
      <c r="I121" s="12"/>
      <c r="J121" s="105"/>
    </row>
    <row r="122" ht="14.25" customHeight="1">
      <c r="B122" s="105"/>
      <c r="I122" s="12"/>
      <c r="J122" s="105"/>
    </row>
    <row r="123" ht="14.25" customHeight="1">
      <c r="B123" s="105"/>
      <c r="I123" s="12"/>
      <c r="J123" s="105"/>
    </row>
    <row r="124" ht="14.25" customHeight="1">
      <c r="B124" s="105"/>
      <c r="I124" s="12"/>
      <c r="J124" s="105"/>
    </row>
    <row r="125" ht="14.25" customHeight="1">
      <c r="B125" s="105"/>
      <c r="I125" s="12"/>
      <c r="J125" s="105"/>
    </row>
    <row r="126" ht="14.25" customHeight="1">
      <c r="B126" s="105"/>
      <c r="I126" s="12"/>
      <c r="J126" s="105"/>
    </row>
    <row r="127" ht="14.25" customHeight="1">
      <c r="B127" s="105"/>
      <c r="I127" s="12"/>
      <c r="J127" s="105"/>
    </row>
    <row r="128" ht="14.25" customHeight="1">
      <c r="B128" s="105"/>
      <c r="I128" s="12"/>
      <c r="J128" s="105"/>
    </row>
    <row r="129" ht="14.25" customHeight="1">
      <c r="B129" s="105"/>
      <c r="I129" s="12"/>
      <c r="J129" s="105"/>
    </row>
    <row r="130" ht="14.25" customHeight="1">
      <c r="B130" s="105"/>
      <c r="I130" s="12"/>
      <c r="J130" s="105"/>
    </row>
    <row r="131" ht="14.25" customHeight="1">
      <c r="B131" s="105"/>
      <c r="I131" s="12"/>
      <c r="J131" s="105"/>
    </row>
    <row r="132" ht="14.25" customHeight="1">
      <c r="B132" s="105"/>
      <c r="I132" s="12"/>
      <c r="J132" s="105"/>
    </row>
    <row r="133" ht="14.25" customHeight="1">
      <c r="B133" s="105"/>
      <c r="I133" s="12"/>
      <c r="J133" s="105"/>
    </row>
    <row r="134" ht="14.25" customHeight="1">
      <c r="B134" s="105"/>
      <c r="I134" s="12"/>
      <c r="J134" s="105"/>
    </row>
    <row r="135" ht="14.25" customHeight="1">
      <c r="B135" s="105"/>
      <c r="I135" s="12"/>
      <c r="J135" s="105"/>
    </row>
    <row r="136" ht="14.25" customHeight="1">
      <c r="B136" s="105"/>
      <c r="I136" s="12"/>
      <c r="J136" s="105"/>
    </row>
    <row r="137" ht="14.25" customHeight="1">
      <c r="B137" s="105"/>
      <c r="I137" s="12"/>
      <c r="J137" s="105"/>
    </row>
    <row r="138" ht="14.25" customHeight="1">
      <c r="B138" s="105"/>
      <c r="I138" s="12"/>
      <c r="J138" s="105"/>
    </row>
    <row r="139" ht="14.25" customHeight="1">
      <c r="B139" s="105"/>
      <c r="I139" s="12"/>
      <c r="J139" s="105"/>
    </row>
    <row r="140" ht="14.25" customHeight="1">
      <c r="B140" s="105"/>
      <c r="I140" s="12"/>
      <c r="J140" s="105"/>
    </row>
    <row r="141" ht="14.25" customHeight="1">
      <c r="B141" s="105"/>
      <c r="I141" s="12"/>
      <c r="J141" s="105"/>
    </row>
    <row r="142" ht="14.25" customHeight="1">
      <c r="B142" s="105"/>
      <c r="I142" s="12"/>
      <c r="J142" s="105"/>
    </row>
    <row r="143" ht="14.25" customHeight="1">
      <c r="B143" s="105"/>
      <c r="I143" s="12"/>
      <c r="J143" s="105"/>
    </row>
    <row r="144" ht="14.25" customHeight="1">
      <c r="B144" s="105"/>
      <c r="I144" s="12"/>
      <c r="J144" s="105"/>
    </row>
    <row r="145" ht="14.25" customHeight="1">
      <c r="B145" s="105"/>
      <c r="I145" s="12"/>
      <c r="J145" s="105"/>
    </row>
    <row r="146" ht="14.25" customHeight="1">
      <c r="B146" s="105"/>
      <c r="I146" s="12"/>
      <c r="J146" s="105"/>
    </row>
    <row r="147" ht="14.25" customHeight="1">
      <c r="B147" s="105"/>
      <c r="I147" s="12"/>
      <c r="J147" s="105"/>
    </row>
    <row r="148" ht="14.25" customHeight="1">
      <c r="B148" s="105"/>
      <c r="I148" s="12"/>
      <c r="J148" s="105"/>
    </row>
    <row r="149" ht="14.25" customHeight="1">
      <c r="B149" s="105"/>
      <c r="I149" s="12"/>
      <c r="J149" s="105"/>
    </row>
    <row r="150" ht="14.25" customHeight="1">
      <c r="B150" s="105"/>
      <c r="I150" s="12"/>
      <c r="J150" s="105"/>
    </row>
    <row r="151" ht="14.25" customHeight="1">
      <c r="B151" s="105"/>
      <c r="I151" s="12"/>
      <c r="J151" s="105"/>
    </row>
    <row r="152" ht="14.25" customHeight="1">
      <c r="B152" s="105"/>
      <c r="I152" s="12"/>
      <c r="J152" s="105"/>
    </row>
    <row r="153" ht="14.25" customHeight="1">
      <c r="B153" s="105"/>
      <c r="I153" s="12"/>
      <c r="J153" s="105"/>
    </row>
    <row r="154" ht="14.25" customHeight="1">
      <c r="B154" s="105"/>
      <c r="I154" s="12"/>
      <c r="J154" s="105"/>
    </row>
    <row r="155" ht="14.25" customHeight="1">
      <c r="B155" s="105"/>
      <c r="I155" s="12"/>
      <c r="J155" s="105"/>
    </row>
    <row r="156" ht="14.25" customHeight="1">
      <c r="B156" s="105"/>
      <c r="I156" s="12"/>
      <c r="J156" s="105"/>
    </row>
    <row r="157" ht="14.25" customHeight="1">
      <c r="B157" s="105"/>
      <c r="I157" s="12"/>
      <c r="J157" s="105"/>
    </row>
    <row r="158" ht="14.25" customHeight="1">
      <c r="B158" s="105"/>
      <c r="I158" s="12"/>
      <c r="J158" s="105"/>
    </row>
    <row r="159" ht="14.25" customHeight="1">
      <c r="B159" s="105"/>
      <c r="I159" s="12"/>
      <c r="J159" s="105"/>
    </row>
    <row r="160" ht="14.25" customHeight="1">
      <c r="B160" s="105"/>
      <c r="I160" s="12"/>
      <c r="J160" s="105"/>
    </row>
    <row r="161" ht="14.25" customHeight="1">
      <c r="B161" s="105"/>
      <c r="I161" s="12"/>
      <c r="J161" s="105"/>
    </row>
    <row r="162" ht="14.25" customHeight="1">
      <c r="B162" s="105"/>
      <c r="I162" s="12"/>
      <c r="J162" s="105"/>
    </row>
    <row r="163" ht="14.25" customHeight="1">
      <c r="B163" s="105"/>
      <c r="I163" s="12"/>
      <c r="J163" s="105"/>
    </row>
    <row r="164" ht="14.25" customHeight="1">
      <c r="B164" s="105"/>
      <c r="I164" s="12"/>
      <c r="J164" s="105"/>
    </row>
    <row r="165" ht="14.25" customHeight="1">
      <c r="B165" s="105"/>
      <c r="I165" s="12"/>
      <c r="J165" s="105"/>
    </row>
    <row r="166" ht="14.25" customHeight="1">
      <c r="B166" s="105"/>
      <c r="I166" s="12"/>
      <c r="J166" s="105"/>
    </row>
    <row r="167" ht="14.25" customHeight="1">
      <c r="B167" s="105"/>
      <c r="I167" s="12"/>
      <c r="J167" s="105"/>
    </row>
    <row r="168" ht="14.25" customHeight="1">
      <c r="B168" s="105"/>
      <c r="I168" s="12"/>
      <c r="J168" s="105"/>
    </row>
    <row r="169" ht="14.25" customHeight="1">
      <c r="B169" s="105"/>
      <c r="I169" s="12"/>
      <c r="J169" s="105"/>
    </row>
    <row r="170" ht="14.25" customHeight="1">
      <c r="B170" s="105"/>
      <c r="I170" s="12"/>
      <c r="J170" s="105"/>
    </row>
    <row r="171" ht="14.25" customHeight="1">
      <c r="B171" s="105"/>
      <c r="I171" s="12"/>
      <c r="J171" s="105"/>
    </row>
    <row r="172" ht="14.25" customHeight="1">
      <c r="B172" s="105"/>
      <c r="I172" s="12"/>
      <c r="J172" s="105"/>
    </row>
    <row r="173" ht="14.25" customHeight="1">
      <c r="B173" s="105"/>
      <c r="I173" s="12"/>
      <c r="J173" s="105"/>
    </row>
    <row r="174" ht="14.25" customHeight="1">
      <c r="B174" s="105"/>
      <c r="I174" s="12"/>
      <c r="J174" s="105"/>
    </row>
    <row r="175" ht="14.25" customHeight="1">
      <c r="B175" s="105"/>
      <c r="I175" s="12"/>
      <c r="J175" s="105"/>
    </row>
    <row r="176" ht="14.25" customHeight="1">
      <c r="B176" s="105"/>
      <c r="I176" s="12"/>
      <c r="J176" s="105"/>
    </row>
    <row r="177" ht="14.25" customHeight="1">
      <c r="B177" s="105"/>
      <c r="I177" s="12"/>
      <c r="J177" s="105"/>
    </row>
    <row r="178" ht="14.25" customHeight="1">
      <c r="B178" s="105"/>
      <c r="I178" s="12"/>
      <c r="J178" s="105"/>
    </row>
    <row r="179" ht="14.25" customHeight="1">
      <c r="B179" s="105"/>
      <c r="I179" s="12"/>
      <c r="J179" s="105"/>
    </row>
    <row r="180" ht="14.25" customHeight="1">
      <c r="B180" s="105"/>
      <c r="I180" s="12"/>
      <c r="J180" s="105"/>
    </row>
    <row r="181" ht="14.25" customHeight="1">
      <c r="B181" s="105"/>
      <c r="I181" s="12"/>
      <c r="J181" s="105"/>
    </row>
    <row r="182" ht="14.25" customHeight="1">
      <c r="B182" s="105"/>
      <c r="I182" s="12"/>
      <c r="J182" s="105"/>
    </row>
    <row r="183" ht="14.25" customHeight="1">
      <c r="B183" s="105"/>
      <c r="I183" s="12"/>
      <c r="J183" s="105"/>
    </row>
    <row r="184" ht="14.25" customHeight="1">
      <c r="B184" s="105"/>
      <c r="I184" s="12"/>
      <c r="J184" s="105"/>
    </row>
    <row r="185" ht="14.25" customHeight="1">
      <c r="B185" s="105"/>
      <c r="I185" s="12"/>
      <c r="J185" s="105"/>
    </row>
    <row r="186" ht="14.25" customHeight="1">
      <c r="B186" s="105"/>
      <c r="I186" s="12"/>
      <c r="J186" s="105"/>
    </row>
    <row r="187" ht="14.25" customHeight="1">
      <c r="B187" s="105"/>
      <c r="I187" s="12"/>
      <c r="J187" s="105"/>
    </row>
    <row r="188" ht="14.25" customHeight="1">
      <c r="B188" s="105"/>
      <c r="I188" s="12"/>
      <c r="J188" s="105"/>
    </row>
    <row r="189" ht="14.25" customHeight="1">
      <c r="B189" s="105"/>
      <c r="I189" s="12"/>
      <c r="J189" s="105"/>
    </row>
    <row r="190" ht="14.25" customHeight="1">
      <c r="B190" s="105"/>
      <c r="I190" s="12"/>
      <c r="J190" s="105"/>
    </row>
    <row r="191" ht="14.25" customHeight="1">
      <c r="B191" s="105"/>
      <c r="I191" s="12"/>
      <c r="J191" s="105"/>
    </row>
    <row r="192" ht="14.25" customHeight="1">
      <c r="B192" s="105"/>
      <c r="I192" s="12"/>
      <c r="J192" s="105"/>
    </row>
    <row r="193" ht="14.25" customHeight="1">
      <c r="B193" s="105"/>
      <c r="I193" s="12"/>
      <c r="J193" s="105"/>
    </row>
    <row r="194" ht="14.25" customHeight="1">
      <c r="B194" s="105"/>
      <c r="I194" s="12"/>
      <c r="J194" s="105"/>
    </row>
    <row r="195" ht="14.25" customHeight="1">
      <c r="B195" s="105"/>
      <c r="I195" s="12"/>
      <c r="J195" s="105"/>
    </row>
    <row r="196" ht="14.25" customHeight="1">
      <c r="B196" s="105"/>
      <c r="I196" s="12"/>
      <c r="J196" s="105"/>
    </row>
    <row r="197" ht="14.25" customHeight="1">
      <c r="B197" s="105"/>
      <c r="I197" s="12"/>
      <c r="J197" s="105"/>
    </row>
    <row r="198" ht="14.25" customHeight="1">
      <c r="B198" s="105"/>
      <c r="I198" s="12"/>
      <c r="J198" s="105"/>
    </row>
    <row r="199" ht="14.25" customHeight="1">
      <c r="B199" s="105"/>
      <c r="I199" s="12"/>
      <c r="J199" s="105"/>
    </row>
    <row r="200" ht="14.25" customHeight="1">
      <c r="B200" s="105"/>
      <c r="I200" s="12"/>
      <c r="J200" s="105"/>
    </row>
    <row r="201" ht="14.25" customHeight="1">
      <c r="B201" s="105"/>
      <c r="I201" s="12"/>
      <c r="J201" s="105"/>
    </row>
    <row r="202" ht="14.25" customHeight="1">
      <c r="B202" s="105"/>
      <c r="I202" s="12"/>
      <c r="J202" s="105"/>
    </row>
    <row r="203" ht="14.25" customHeight="1">
      <c r="B203" s="105"/>
      <c r="I203" s="12"/>
      <c r="J203" s="105"/>
    </row>
    <row r="204" ht="14.25" customHeight="1">
      <c r="B204" s="105"/>
      <c r="I204" s="12"/>
      <c r="J204" s="105"/>
    </row>
    <row r="205" ht="14.25" customHeight="1">
      <c r="B205" s="105"/>
      <c r="I205" s="12"/>
      <c r="J205" s="105"/>
    </row>
    <row r="206" ht="14.25" customHeight="1">
      <c r="B206" s="105"/>
      <c r="I206" s="12"/>
      <c r="J206" s="105"/>
    </row>
    <row r="207" ht="14.25" customHeight="1">
      <c r="B207" s="105"/>
      <c r="I207" s="12"/>
      <c r="J207" s="105"/>
    </row>
    <row r="208" ht="14.25" customHeight="1">
      <c r="B208" s="105"/>
      <c r="I208" s="12"/>
      <c r="J208" s="105"/>
    </row>
    <row r="209" ht="14.25" customHeight="1">
      <c r="B209" s="105"/>
      <c r="I209" s="12"/>
      <c r="J209" s="105"/>
    </row>
    <row r="210" ht="14.25" customHeight="1">
      <c r="B210" s="105"/>
      <c r="I210" s="12"/>
      <c r="J210" s="105"/>
    </row>
    <row r="211" ht="14.25" customHeight="1">
      <c r="B211" s="105"/>
      <c r="I211" s="12"/>
      <c r="J211" s="105"/>
    </row>
    <row r="212" ht="14.25" customHeight="1">
      <c r="B212" s="105"/>
      <c r="I212" s="12"/>
      <c r="J212" s="105"/>
    </row>
    <row r="213" ht="14.25" customHeight="1">
      <c r="B213" s="105"/>
      <c r="I213" s="12"/>
      <c r="J213" s="105"/>
    </row>
    <row r="214" ht="14.25" customHeight="1">
      <c r="B214" s="105"/>
      <c r="I214" s="12"/>
      <c r="J214" s="105"/>
    </row>
    <row r="215" ht="14.25" customHeight="1">
      <c r="B215" s="105"/>
      <c r="I215" s="12"/>
      <c r="J215" s="105"/>
    </row>
    <row r="216" ht="14.25" customHeight="1">
      <c r="B216" s="105"/>
      <c r="I216" s="12"/>
      <c r="J216" s="105"/>
    </row>
    <row r="217" ht="14.25" customHeight="1">
      <c r="B217" s="105"/>
      <c r="I217" s="12"/>
      <c r="J217" s="105"/>
    </row>
    <row r="218" ht="14.25" customHeight="1">
      <c r="B218" s="105"/>
      <c r="I218" s="12"/>
      <c r="J218" s="105"/>
    </row>
    <row r="219" ht="14.25" customHeight="1">
      <c r="B219" s="105"/>
      <c r="I219" s="12"/>
      <c r="J219" s="105"/>
    </row>
    <row r="220" ht="14.25" customHeight="1">
      <c r="B220" s="105"/>
      <c r="I220" s="12"/>
      <c r="J220" s="105"/>
    </row>
    <row r="221" ht="14.25" customHeight="1">
      <c r="B221" s="105"/>
      <c r="I221" s="12"/>
      <c r="J221" s="105"/>
    </row>
    <row r="222" ht="14.25" customHeight="1">
      <c r="B222" s="105"/>
      <c r="I222" s="12"/>
      <c r="J222" s="105"/>
    </row>
    <row r="223" ht="14.25" customHeight="1">
      <c r="B223" s="105"/>
      <c r="I223" s="12"/>
      <c r="J223" s="105"/>
    </row>
    <row r="224" ht="14.25" customHeight="1">
      <c r="B224" s="105"/>
      <c r="I224" s="12"/>
      <c r="J224" s="105"/>
    </row>
    <row r="225" ht="14.25" customHeight="1">
      <c r="B225" s="105"/>
      <c r="I225" s="12"/>
      <c r="J225" s="105"/>
    </row>
    <row r="226" ht="14.25" customHeight="1">
      <c r="B226" s="105"/>
      <c r="I226" s="12"/>
      <c r="J226" s="105"/>
    </row>
    <row r="227" ht="14.25" customHeight="1">
      <c r="B227" s="105"/>
      <c r="I227" s="12"/>
      <c r="J227" s="105"/>
    </row>
    <row r="228" ht="14.25" customHeight="1">
      <c r="B228" s="105"/>
      <c r="I228" s="12"/>
      <c r="J228" s="105"/>
    </row>
    <row r="229" ht="14.25" customHeight="1">
      <c r="B229" s="105"/>
      <c r="I229" s="12"/>
      <c r="J229" s="105"/>
    </row>
    <row r="230" ht="14.25" customHeight="1">
      <c r="B230" s="105"/>
      <c r="I230" s="12"/>
      <c r="J230" s="105"/>
    </row>
    <row r="231" ht="14.25" customHeight="1">
      <c r="B231" s="105"/>
      <c r="I231" s="12"/>
      <c r="J231" s="105"/>
    </row>
    <row r="232" ht="14.25" customHeight="1">
      <c r="B232" s="105"/>
      <c r="I232" s="12"/>
      <c r="J232" s="105"/>
    </row>
    <row r="233" ht="14.25" customHeight="1">
      <c r="B233" s="105"/>
      <c r="I233" s="12"/>
      <c r="J233" s="105"/>
    </row>
    <row r="234" ht="14.25" customHeight="1">
      <c r="B234" s="105"/>
      <c r="I234" s="12"/>
      <c r="J234" s="105"/>
    </row>
    <row r="235" ht="14.25" customHeight="1">
      <c r="B235" s="105"/>
      <c r="I235" s="12"/>
      <c r="J235" s="105"/>
    </row>
    <row r="236" ht="14.25" customHeight="1">
      <c r="B236" s="105"/>
      <c r="I236" s="12"/>
      <c r="J236" s="105"/>
    </row>
    <row r="237" ht="14.25" customHeight="1">
      <c r="B237" s="105"/>
      <c r="I237" s="12"/>
      <c r="J237" s="105"/>
    </row>
    <row r="238" ht="14.25" customHeight="1">
      <c r="B238" s="105"/>
      <c r="I238" s="12"/>
      <c r="J238" s="105"/>
    </row>
    <row r="239" ht="14.25" customHeight="1">
      <c r="B239" s="105"/>
      <c r="I239" s="12"/>
      <c r="J239" s="105"/>
    </row>
    <row r="240" ht="14.25" customHeight="1">
      <c r="B240" s="105"/>
      <c r="I240" s="12"/>
      <c r="J240" s="105"/>
    </row>
    <row r="241" ht="14.25" customHeight="1">
      <c r="B241" s="105"/>
      <c r="I241" s="12"/>
      <c r="J241" s="105"/>
    </row>
    <row r="242" ht="14.25" customHeight="1">
      <c r="B242" s="105"/>
      <c r="I242" s="12"/>
      <c r="J242" s="105"/>
    </row>
    <row r="243" ht="14.25" customHeight="1">
      <c r="B243" s="105"/>
      <c r="I243" s="12"/>
      <c r="J243" s="105"/>
    </row>
    <row r="244" ht="14.25" customHeight="1">
      <c r="B244" s="105"/>
      <c r="I244" s="12"/>
      <c r="J244" s="105"/>
    </row>
    <row r="245" ht="14.25" customHeight="1">
      <c r="B245" s="105"/>
      <c r="I245" s="12"/>
      <c r="J245" s="105"/>
    </row>
    <row r="246" ht="14.25" customHeight="1">
      <c r="B246" s="105"/>
      <c r="I246" s="12"/>
      <c r="J246" s="105"/>
    </row>
    <row r="247" ht="14.25" customHeight="1">
      <c r="B247" s="105"/>
      <c r="I247" s="12"/>
      <c r="J247" s="105"/>
    </row>
    <row r="248" ht="14.25" customHeight="1">
      <c r="B248" s="105"/>
      <c r="I248" s="12"/>
      <c r="J248" s="105"/>
    </row>
    <row r="249" ht="14.25" customHeight="1">
      <c r="B249" s="105"/>
      <c r="I249" s="12"/>
      <c r="J249" s="105"/>
    </row>
    <row r="250" ht="14.25" customHeight="1">
      <c r="B250" s="105"/>
      <c r="I250" s="12"/>
      <c r="J250" s="105"/>
    </row>
    <row r="251" ht="14.25" customHeight="1">
      <c r="B251" s="105"/>
      <c r="I251" s="12"/>
      <c r="J251" s="105"/>
    </row>
    <row r="252" ht="14.25" customHeight="1">
      <c r="B252" s="105"/>
      <c r="I252" s="12"/>
      <c r="J252" s="105"/>
    </row>
    <row r="253" ht="14.25" customHeight="1">
      <c r="B253" s="105"/>
      <c r="I253" s="12"/>
      <c r="J253" s="105"/>
    </row>
    <row r="254" ht="14.25" customHeight="1">
      <c r="B254" s="105"/>
      <c r="I254" s="12"/>
      <c r="J254" s="105"/>
    </row>
    <row r="255" ht="14.25" customHeight="1">
      <c r="B255" s="105"/>
      <c r="I255" s="12"/>
      <c r="J255" s="105"/>
    </row>
    <row r="256" ht="14.25" customHeight="1">
      <c r="B256" s="105"/>
      <c r="I256" s="12"/>
      <c r="J256" s="105"/>
    </row>
    <row r="257" ht="14.25" customHeight="1">
      <c r="B257" s="105"/>
      <c r="I257" s="12"/>
      <c r="J257" s="105"/>
    </row>
    <row r="258" ht="14.25" customHeight="1">
      <c r="B258" s="105"/>
      <c r="I258" s="12"/>
      <c r="J258" s="105"/>
    </row>
    <row r="259" ht="14.25" customHeight="1">
      <c r="B259" s="105"/>
      <c r="I259" s="12"/>
      <c r="J259" s="105"/>
    </row>
    <row r="260" ht="14.25" customHeight="1">
      <c r="B260" s="105"/>
      <c r="I260" s="12"/>
      <c r="J260" s="105"/>
    </row>
    <row r="261" ht="14.25" customHeight="1">
      <c r="B261" s="105"/>
      <c r="I261" s="12"/>
      <c r="J261" s="105"/>
    </row>
    <row r="262" ht="14.25" customHeight="1">
      <c r="B262" s="105"/>
      <c r="I262" s="12"/>
      <c r="J262" s="105"/>
    </row>
    <row r="263" ht="14.25" customHeight="1">
      <c r="B263" s="105"/>
      <c r="I263" s="12"/>
      <c r="J263" s="105"/>
    </row>
    <row r="264" ht="14.25" customHeight="1">
      <c r="B264" s="105"/>
      <c r="I264" s="12"/>
      <c r="J264" s="105"/>
    </row>
    <row r="265" ht="14.25" customHeight="1">
      <c r="B265" s="105"/>
      <c r="I265" s="12"/>
      <c r="J265" s="105"/>
    </row>
    <row r="266" ht="14.25" customHeight="1">
      <c r="B266" s="105"/>
      <c r="I266" s="12"/>
      <c r="J266" s="105"/>
    </row>
    <row r="267" ht="14.25" customHeight="1">
      <c r="B267" s="105"/>
      <c r="I267" s="12"/>
      <c r="J267" s="105"/>
    </row>
    <row r="268" ht="14.25" customHeight="1">
      <c r="B268" s="105"/>
      <c r="I268" s="12"/>
      <c r="J268" s="105"/>
    </row>
    <row r="269" ht="14.25" customHeight="1">
      <c r="B269" s="105"/>
      <c r="I269" s="12"/>
      <c r="J269" s="105"/>
    </row>
    <row r="270" ht="14.25" customHeight="1">
      <c r="B270" s="105"/>
      <c r="I270" s="12"/>
      <c r="J270" s="105"/>
    </row>
    <row r="271" ht="14.25" customHeight="1">
      <c r="B271" s="105"/>
      <c r="I271" s="12"/>
      <c r="J271" s="105"/>
    </row>
    <row r="272" ht="14.25" customHeight="1">
      <c r="B272" s="105"/>
      <c r="I272" s="12"/>
      <c r="J272" s="105"/>
    </row>
    <row r="273" ht="14.25" customHeight="1">
      <c r="B273" s="105"/>
      <c r="I273" s="12"/>
      <c r="J273" s="105"/>
    </row>
    <row r="274" ht="14.25" customHeight="1">
      <c r="B274" s="105"/>
      <c r="I274" s="12"/>
      <c r="J274" s="105"/>
    </row>
    <row r="275" ht="14.25" customHeight="1">
      <c r="B275" s="105"/>
      <c r="I275" s="12"/>
      <c r="J275" s="105"/>
    </row>
    <row r="276" ht="14.25" customHeight="1">
      <c r="B276" s="105"/>
      <c r="I276" s="12"/>
      <c r="J276" s="105"/>
    </row>
    <row r="277" ht="14.25" customHeight="1">
      <c r="B277" s="105"/>
      <c r="I277" s="12"/>
      <c r="J277" s="105"/>
    </row>
    <row r="278" ht="14.25" customHeight="1">
      <c r="B278" s="105"/>
      <c r="I278" s="12"/>
      <c r="J278" s="105"/>
    </row>
    <row r="279" ht="14.25" customHeight="1">
      <c r="B279" s="105"/>
      <c r="I279" s="12"/>
      <c r="J279" s="105"/>
    </row>
    <row r="280" ht="14.25" customHeight="1">
      <c r="B280" s="105"/>
      <c r="I280" s="12"/>
      <c r="J280" s="105"/>
    </row>
    <row r="281" ht="14.25" customHeight="1">
      <c r="B281" s="105"/>
      <c r="I281" s="12"/>
      <c r="J281" s="105"/>
    </row>
    <row r="282" ht="14.25" customHeight="1">
      <c r="B282" s="105"/>
      <c r="I282" s="12"/>
      <c r="J282" s="105"/>
    </row>
    <row r="283" ht="14.25" customHeight="1">
      <c r="B283" s="105"/>
      <c r="I283" s="12"/>
      <c r="J283" s="105"/>
    </row>
    <row r="284" ht="14.25" customHeight="1">
      <c r="B284" s="105"/>
      <c r="I284" s="12"/>
      <c r="J284" s="105"/>
    </row>
    <row r="285" ht="14.25" customHeight="1">
      <c r="B285" s="105"/>
      <c r="I285" s="12"/>
      <c r="J285" s="105"/>
    </row>
    <row r="286" ht="14.25" customHeight="1">
      <c r="B286" s="105"/>
      <c r="I286" s="12"/>
      <c r="J286" s="105"/>
    </row>
    <row r="287" ht="14.25" customHeight="1">
      <c r="B287" s="105"/>
      <c r="I287" s="12"/>
      <c r="J287" s="105"/>
    </row>
    <row r="288" ht="14.25" customHeight="1">
      <c r="B288" s="105"/>
      <c r="I288" s="12"/>
      <c r="J288" s="105"/>
    </row>
    <row r="289" ht="14.25" customHeight="1">
      <c r="B289" s="105"/>
      <c r="I289" s="12"/>
      <c r="J289" s="105"/>
    </row>
    <row r="290" ht="14.25" customHeight="1">
      <c r="B290" s="105"/>
      <c r="I290" s="12"/>
      <c r="J290" s="105"/>
    </row>
    <row r="291" ht="14.25" customHeight="1">
      <c r="B291" s="105"/>
      <c r="I291" s="12"/>
      <c r="J291" s="105"/>
    </row>
    <row r="292" ht="14.25" customHeight="1">
      <c r="B292" s="105"/>
      <c r="I292" s="12"/>
      <c r="J292" s="105"/>
    </row>
    <row r="293" ht="14.25" customHeight="1">
      <c r="B293" s="105"/>
      <c r="I293" s="12"/>
      <c r="J293" s="105"/>
    </row>
    <row r="294" ht="14.25" customHeight="1">
      <c r="B294" s="105"/>
      <c r="I294" s="12"/>
      <c r="J294" s="105"/>
    </row>
    <row r="295" ht="14.25" customHeight="1">
      <c r="B295" s="105"/>
      <c r="I295" s="12"/>
      <c r="J295" s="105"/>
    </row>
    <row r="296" ht="14.25" customHeight="1">
      <c r="B296" s="105"/>
      <c r="I296" s="12"/>
      <c r="J296" s="105"/>
    </row>
    <row r="297" ht="14.25" customHeight="1">
      <c r="B297" s="105"/>
      <c r="I297" s="12"/>
      <c r="J297" s="105"/>
    </row>
    <row r="298" ht="14.25" customHeight="1">
      <c r="B298" s="105"/>
      <c r="I298" s="12"/>
      <c r="J298" s="105"/>
    </row>
    <row r="299" ht="14.25" customHeight="1">
      <c r="B299" s="105"/>
      <c r="I299" s="12"/>
      <c r="J299" s="105"/>
    </row>
    <row r="300" ht="14.25" customHeight="1">
      <c r="B300" s="105"/>
      <c r="I300" s="12"/>
      <c r="J300" s="105"/>
    </row>
    <row r="301" ht="14.25" customHeight="1">
      <c r="B301" s="105"/>
      <c r="I301" s="12"/>
      <c r="J301" s="105"/>
    </row>
    <row r="302" ht="14.25" customHeight="1">
      <c r="B302" s="105"/>
      <c r="I302" s="12"/>
      <c r="J302" s="105"/>
    </row>
    <row r="303" ht="14.25" customHeight="1">
      <c r="B303" s="105"/>
      <c r="I303" s="12"/>
      <c r="J303" s="105"/>
    </row>
    <row r="304" ht="14.25" customHeight="1">
      <c r="B304" s="105"/>
      <c r="I304" s="12"/>
      <c r="J304" s="105"/>
    </row>
    <row r="305" ht="14.25" customHeight="1">
      <c r="B305" s="105"/>
      <c r="I305" s="12"/>
      <c r="J305" s="105"/>
    </row>
    <row r="306" ht="14.25" customHeight="1">
      <c r="B306" s="105"/>
      <c r="I306" s="12"/>
      <c r="J306" s="105"/>
    </row>
    <row r="307" ht="14.25" customHeight="1">
      <c r="B307" s="105"/>
      <c r="I307" s="12"/>
      <c r="J307" s="105"/>
    </row>
    <row r="308" ht="14.25" customHeight="1">
      <c r="B308" s="105"/>
      <c r="I308" s="12"/>
      <c r="J308" s="105"/>
    </row>
    <row r="309" ht="14.25" customHeight="1">
      <c r="B309" s="105"/>
      <c r="I309" s="12"/>
      <c r="J309" s="105"/>
    </row>
    <row r="310" ht="14.25" customHeight="1">
      <c r="B310" s="105"/>
      <c r="I310" s="12"/>
      <c r="J310" s="105"/>
    </row>
    <row r="311" ht="14.25" customHeight="1">
      <c r="B311" s="105"/>
      <c r="I311" s="12"/>
      <c r="J311" s="105"/>
    </row>
    <row r="312" ht="14.25" customHeight="1">
      <c r="B312" s="105"/>
      <c r="I312" s="12"/>
      <c r="J312" s="105"/>
    </row>
    <row r="313" ht="14.25" customHeight="1">
      <c r="B313" s="105"/>
      <c r="I313" s="12"/>
      <c r="J313" s="105"/>
    </row>
    <row r="314" ht="14.25" customHeight="1">
      <c r="B314" s="105"/>
      <c r="I314" s="12"/>
      <c r="J314" s="105"/>
    </row>
    <row r="315" ht="14.25" customHeight="1">
      <c r="B315" s="105"/>
      <c r="I315" s="12"/>
      <c r="J315" s="105"/>
    </row>
    <row r="316" ht="14.25" customHeight="1">
      <c r="B316" s="105"/>
      <c r="I316" s="12"/>
      <c r="J316" s="105"/>
    </row>
    <row r="317" ht="14.25" customHeight="1">
      <c r="B317" s="105"/>
      <c r="I317" s="12"/>
      <c r="J317" s="105"/>
    </row>
    <row r="318" ht="14.25" customHeight="1">
      <c r="B318" s="105"/>
      <c r="I318" s="12"/>
      <c r="J318" s="105"/>
    </row>
    <row r="319" ht="14.25" customHeight="1">
      <c r="B319" s="105"/>
      <c r="I319" s="12"/>
      <c r="J319" s="105"/>
    </row>
    <row r="320" ht="14.25" customHeight="1">
      <c r="B320" s="105"/>
      <c r="I320" s="12"/>
      <c r="J320" s="105"/>
    </row>
    <row r="321" ht="14.25" customHeight="1">
      <c r="B321" s="105"/>
      <c r="I321" s="12"/>
      <c r="J321" s="105"/>
    </row>
    <row r="322" ht="14.25" customHeight="1">
      <c r="B322" s="105"/>
      <c r="I322" s="12"/>
      <c r="J322" s="105"/>
    </row>
    <row r="323" ht="14.25" customHeight="1">
      <c r="B323" s="105"/>
      <c r="I323" s="12"/>
      <c r="J323" s="105"/>
    </row>
    <row r="324" ht="14.25" customHeight="1">
      <c r="B324" s="105"/>
      <c r="I324" s="12"/>
      <c r="J324" s="105"/>
    </row>
    <row r="325" ht="14.25" customHeight="1">
      <c r="B325" s="105"/>
      <c r="I325" s="12"/>
      <c r="J325" s="105"/>
    </row>
    <row r="326" ht="14.25" customHeight="1">
      <c r="B326" s="105"/>
      <c r="I326" s="12"/>
      <c r="J326" s="105"/>
    </row>
    <row r="327" ht="14.25" customHeight="1">
      <c r="B327" s="105"/>
      <c r="I327" s="12"/>
      <c r="J327" s="105"/>
    </row>
    <row r="328" ht="14.25" customHeight="1">
      <c r="B328" s="105"/>
      <c r="I328" s="12"/>
      <c r="J328" s="105"/>
    </row>
    <row r="329" ht="14.25" customHeight="1">
      <c r="B329" s="105"/>
      <c r="I329" s="12"/>
      <c r="J329" s="105"/>
    </row>
    <row r="330" ht="14.25" customHeight="1">
      <c r="B330" s="105"/>
      <c r="I330" s="12"/>
      <c r="J330" s="105"/>
    </row>
    <row r="331" ht="14.25" customHeight="1">
      <c r="B331" s="105"/>
      <c r="I331" s="12"/>
      <c r="J331" s="105"/>
    </row>
    <row r="332" ht="14.25" customHeight="1">
      <c r="B332" s="105"/>
      <c r="I332" s="12"/>
      <c r="J332" s="105"/>
    </row>
    <row r="333" ht="14.25" customHeight="1">
      <c r="B333" s="105"/>
      <c r="I333" s="12"/>
      <c r="J333" s="105"/>
    </row>
    <row r="334" ht="14.25" customHeight="1">
      <c r="B334" s="105"/>
      <c r="I334" s="12"/>
      <c r="J334" s="105"/>
    </row>
    <row r="335" ht="14.25" customHeight="1">
      <c r="B335" s="105"/>
      <c r="I335" s="12"/>
      <c r="J335" s="105"/>
    </row>
    <row r="336" ht="14.25" customHeight="1">
      <c r="B336" s="105"/>
      <c r="I336" s="12"/>
      <c r="J336" s="105"/>
    </row>
    <row r="337" ht="14.25" customHeight="1">
      <c r="B337" s="105"/>
      <c r="I337" s="12"/>
      <c r="J337" s="105"/>
    </row>
    <row r="338" ht="14.25" customHeight="1">
      <c r="B338" s="105"/>
      <c r="I338" s="12"/>
      <c r="J338" s="105"/>
    </row>
    <row r="339" ht="14.25" customHeight="1">
      <c r="B339" s="105"/>
      <c r="I339" s="12"/>
      <c r="J339" s="105"/>
    </row>
    <row r="340" ht="14.25" customHeight="1">
      <c r="B340" s="105"/>
      <c r="I340" s="12"/>
      <c r="J340" s="105"/>
    </row>
    <row r="341" ht="14.25" customHeight="1">
      <c r="B341" s="105"/>
      <c r="I341" s="12"/>
      <c r="J341" s="105"/>
    </row>
    <row r="342" ht="14.25" customHeight="1">
      <c r="B342" s="105"/>
      <c r="I342" s="12"/>
      <c r="J342" s="105"/>
    </row>
    <row r="343" ht="14.25" customHeight="1">
      <c r="B343" s="105"/>
      <c r="I343" s="12"/>
      <c r="J343" s="105"/>
    </row>
    <row r="344" ht="14.25" customHeight="1">
      <c r="B344" s="105"/>
      <c r="I344" s="12"/>
      <c r="J344" s="105"/>
    </row>
    <row r="345" ht="14.25" customHeight="1">
      <c r="B345" s="105"/>
      <c r="I345" s="12"/>
      <c r="J345" s="105"/>
    </row>
    <row r="346" ht="14.25" customHeight="1">
      <c r="B346" s="105"/>
      <c r="I346" s="12"/>
      <c r="J346" s="105"/>
    </row>
    <row r="347" ht="14.25" customHeight="1">
      <c r="B347" s="105"/>
      <c r="I347" s="12"/>
      <c r="J347" s="105"/>
    </row>
    <row r="348" ht="14.25" customHeight="1">
      <c r="B348" s="105"/>
      <c r="I348" s="12"/>
      <c r="J348" s="105"/>
    </row>
    <row r="349" ht="14.25" customHeight="1">
      <c r="B349" s="105"/>
      <c r="I349" s="12"/>
      <c r="J349" s="105"/>
    </row>
    <row r="350" ht="14.25" customHeight="1">
      <c r="B350" s="105"/>
      <c r="I350" s="12"/>
      <c r="J350" s="105"/>
    </row>
    <row r="351" ht="14.25" customHeight="1">
      <c r="B351" s="105"/>
      <c r="I351" s="12"/>
      <c r="J351" s="105"/>
    </row>
    <row r="352" ht="14.25" customHeight="1">
      <c r="B352" s="105"/>
      <c r="I352" s="12"/>
      <c r="J352" s="105"/>
    </row>
    <row r="353" ht="14.25" customHeight="1">
      <c r="B353" s="105"/>
      <c r="I353" s="12"/>
      <c r="J353" s="105"/>
    </row>
    <row r="354" ht="14.25" customHeight="1">
      <c r="B354" s="105"/>
      <c r="I354" s="12"/>
      <c r="J354" s="105"/>
    </row>
    <row r="355" ht="14.25" customHeight="1">
      <c r="B355" s="105"/>
      <c r="I355" s="12"/>
      <c r="J355" s="105"/>
    </row>
    <row r="356" ht="14.25" customHeight="1">
      <c r="B356" s="105"/>
      <c r="I356" s="12"/>
      <c r="J356" s="105"/>
    </row>
    <row r="357" ht="14.25" customHeight="1">
      <c r="B357" s="105"/>
      <c r="I357" s="12"/>
      <c r="J357" s="105"/>
    </row>
    <row r="358" ht="14.25" customHeight="1">
      <c r="B358" s="105"/>
      <c r="I358" s="12"/>
      <c r="J358" s="105"/>
    </row>
    <row r="359" ht="14.25" customHeight="1">
      <c r="B359" s="105"/>
      <c r="I359" s="12"/>
      <c r="J359" s="105"/>
    </row>
    <row r="360" ht="14.25" customHeight="1">
      <c r="B360" s="105"/>
      <c r="I360" s="12"/>
      <c r="J360" s="105"/>
    </row>
    <row r="361" ht="14.25" customHeight="1">
      <c r="B361" s="105"/>
      <c r="I361" s="12"/>
      <c r="J361" s="105"/>
    </row>
    <row r="362" ht="14.25" customHeight="1">
      <c r="B362" s="105"/>
      <c r="I362" s="12"/>
      <c r="J362" s="105"/>
    </row>
    <row r="363" ht="14.25" customHeight="1">
      <c r="B363" s="105"/>
      <c r="I363" s="12"/>
      <c r="J363" s="105"/>
    </row>
    <row r="364" ht="14.25" customHeight="1">
      <c r="B364" s="105"/>
      <c r="I364" s="12"/>
      <c r="J364" s="105"/>
    </row>
    <row r="365" ht="14.25" customHeight="1">
      <c r="B365" s="105"/>
      <c r="I365" s="12"/>
      <c r="J365" s="105"/>
    </row>
    <row r="366" ht="14.25" customHeight="1">
      <c r="B366" s="105"/>
      <c r="I366" s="12"/>
      <c r="J366" s="105"/>
    </row>
    <row r="367" ht="14.25" customHeight="1">
      <c r="B367" s="105"/>
      <c r="I367" s="12"/>
      <c r="J367" s="105"/>
    </row>
    <row r="368" ht="14.25" customHeight="1">
      <c r="B368" s="105"/>
      <c r="I368" s="12"/>
      <c r="J368" s="105"/>
    </row>
    <row r="369" ht="14.25" customHeight="1">
      <c r="B369" s="105"/>
      <c r="I369" s="12"/>
      <c r="J369" s="105"/>
    </row>
    <row r="370" ht="14.25" customHeight="1">
      <c r="B370" s="105"/>
      <c r="I370" s="12"/>
      <c r="J370" s="105"/>
    </row>
    <row r="371" ht="14.25" customHeight="1">
      <c r="B371" s="105"/>
      <c r="I371" s="12"/>
      <c r="J371" s="105"/>
    </row>
    <row r="372" ht="14.25" customHeight="1">
      <c r="B372" s="105"/>
      <c r="I372" s="12"/>
      <c r="J372" s="105"/>
    </row>
    <row r="373" ht="14.25" customHeight="1">
      <c r="B373" s="105"/>
      <c r="I373" s="12"/>
      <c r="J373" s="105"/>
    </row>
    <row r="374" ht="14.25" customHeight="1">
      <c r="B374" s="105"/>
      <c r="I374" s="12"/>
      <c r="J374" s="105"/>
    </row>
    <row r="375" ht="14.25" customHeight="1">
      <c r="B375" s="105"/>
      <c r="I375" s="12"/>
      <c r="J375" s="105"/>
    </row>
    <row r="376" ht="14.25" customHeight="1">
      <c r="B376" s="105"/>
      <c r="I376" s="12"/>
      <c r="J376" s="105"/>
    </row>
    <row r="377" ht="14.25" customHeight="1">
      <c r="B377" s="105"/>
      <c r="I377" s="12"/>
      <c r="J377" s="105"/>
    </row>
    <row r="378" ht="14.25" customHeight="1">
      <c r="B378" s="105"/>
      <c r="I378" s="12"/>
      <c r="J378" s="105"/>
    </row>
    <row r="379" ht="14.25" customHeight="1">
      <c r="B379" s="105"/>
      <c r="I379" s="12"/>
      <c r="J379" s="105"/>
    </row>
    <row r="380" ht="14.25" customHeight="1">
      <c r="B380" s="105"/>
      <c r="I380" s="12"/>
      <c r="J380" s="105"/>
    </row>
    <row r="381" ht="14.25" customHeight="1">
      <c r="B381" s="105"/>
      <c r="I381" s="12"/>
      <c r="J381" s="105"/>
    </row>
    <row r="382" ht="14.25" customHeight="1">
      <c r="B382" s="105"/>
      <c r="I382" s="12"/>
      <c r="J382" s="105"/>
    </row>
    <row r="383" ht="14.25" customHeight="1">
      <c r="B383" s="105"/>
      <c r="I383" s="12"/>
      <c r="J383" s="105"/>
    </row>
    <row r="384" ht="14.25" customHeight="1">
      <c r="B384" s="105"/>
      <c r="I384" s="12"/>
      <c r="J384" s="105"/>
    </row>
    <row r="385" ht="14.25" customHeight="1">
      <c r="B385" s="105"/>
      <c r="I385" s="12"/>
      <c r="J385" s="105"/>
    </row>
    <row r="386" ht="14.25" customHeight="1">
      <c r="B386" s="105"/>
      <c r="I386" s="12"/>
      <c r="J386" s="105"/>
    </row>
    <row r="387" ht="14.25" customHeight="1">
      <c r="B387" s="105"/>
      <c r="I387" s="12"/>
      <c r="J387" s="105"/>
    </row>
    <row r="388" ht="14.25" customHeight="1">
      <c r="B388" s="105"/>
      <c r="I388" s="12"/>
      <c r="J388" s="105"/>
    </row>
    <row r="389" ht="14.25" customHeight="1">
      <c r="B389" s="105"/>
      <c r="I389" s="12"/>
      <c r="J389" s="105"/>
    </row>
    <row r="390" ht="14.25" customHeight="1">
      <c r="B390" s="105"/>
      <c r="I390" s="12"/>
      <c r="J390" s="105"/>
    </row>
    <row r="391" ht="14.25" customHeight="1">
      <c r="B391" s="105"/>
      <c r="I391" s="12"/>
      <c r="J391" s="105"/>
    </row>
    <row r="392" ht="14.25" customHeight="1">
      <c r="B392" s="105"/>
      <c r="I392" s="12"/>
      <c r="J392" s="105"/>
    </row>
    <row r="393" ht="14.25" customHeight="1">
      <c r="B393" s="105"/>
      <c r="I393" s="12"/>
      <c r="J393" s="105"/>
    </row>
    <row r="394" ht="14.25" customHeight="1">
      <c r="B394" s="105"/>
      <c r="I394" s="12"/>
      <c r="J394" s="105"/>
    </row>
    <row r="395" ht="14.25" customHeight="1">
      <c r="B395" s="105"/>
      <c r="I395" s="12"/>
      <c r="J395" s="105"/>
    </row>
    <row r="396" ht="14.25" customHeight="1">
      <c r="B396" s="105"/>
      <c r="I396" s="12"/>
      <c r="J396" s="105"/>
    </row>
    <row r="397" ht="14.25" customHeight="1">
      <c r="B397" s="105"/>
      <c r="I397" s="12"/>
      <c r="J397" s="105"/>
    </row>
    <row r="398" ht="14.25" customHeight="1">
      <c r="B398" s="105"/>
      <c r="I398" s="12"/>
      <c r="J398" s="105"/>
    </row>
    <row r="399" ht="14.25" customHeight="1">
      <c r="B399" s="105"/>
      <c r="I399" s="12"/>
      <c r="J399" s="105"/>
    </row>
    <row r="400" ht="14.25" customHeight="1">
      <c r="B400" s="105"/>
      <c r="I400" s="12"/>
      <c r="J400" s="105"/>
    </row>
    <row r="401" ht="14.25" customHeight="1">
      <c r="B401" s="105"/>
      <c r="I401" s="12"/>
      <c r="J401" s="105"/>
    </row>
    <row r="402" ht="14.25" customHeight="1">
      <c r="B402" s="105"/>
      <c r="I402" s="12"/>
      <c r="J402" s="105"/>
    </row>
    <row r="403" ht="14.25" customHeight="1">
      <c r="B403" s="105"/>
      <c r="I403" s="12"/>
      <c r="J403" s="105"/>
    </row>
    <row r="404" ht="14.25" customHeight="1">
      <c r="B404" s="105"/>
      <c r="I404" s="12"/>
      <c r="J404" s="105"/>
    </row>
    <row r="405" ht="14.25" customHeight="1">
      <c r="B405" s="105"/>
      <c r="I405" s="12"/>
      <c r="J405" s="105"/>
    </row>
    <row r="406" ht="14.25" customHeight="1">
      <c r="B406" s="105"/>
      <c r="I406" s="12"/>
      <c r="J406" s="105"/>
    </row>
    <row r="407" ht="14.25" customHeight="1">
      <c r="B407" s="105"/>
      <c r="I407" s="12"/>
      <c r="J407" s="105"/>
    </row>
    <row r="408" ht="14.25" customHeight="1">
      <c r="B408" s="105"/>
      <c r="I408" s="12"/>
      <c r="J408" s="105"/>
    </row>
    <row r="409" ht="14.25" customHeight="1">
      <c r="B409" s="105"/>
      <c r="I409" s="12"/>
      <c r="J409" s="105"/>
    </row>
    <row r="410" ht="14.25" customHeight="1">
      <c r="B410" s="105"/>
      <c r="I410" s="12"/>
      <c r="J410" s="105"/>
    </row>
    <row r="411" ht="14.25" customHeight="1">
      <c r="B411" s="105"/>
      <c r="I411" s="12"/>
      <c r="J411" s="105"/>
    </row>
    <row r="412" ht="14.25" customHeight="1">
      <c r="B412" s="105"/>
      <c r="I412" s="12"/>
      <c r="J412" s="105"/>
    </row>
    <row r="413" ht="14.25" customHeight="1">
      <c r="B413" s="105"/>
      <c r="I413" s="12"/>
      <c r="J413" s="105"/>
    </row>
    <row r="414" ht="14.25" customHeight="1">
      <c r="B414" s="105"/>
      <c r="I414" s="12"/>
      <c r="J414" s="105"/>
    </row>
    <row r="415" ht="14.25" customHeight="1">
      <c r="B415" s="105"/>
      <c r="I415" s="12"/>
      <c r="J415" s="105"/>
    </row>
    <row r="416" ht="14.25" customHeight="1">
      <c r="B416" s="105"/>
      <c r="I416" s="12"/>
      <c r="J416" s="105"/>
    </row>
    <row r="417" ht="14.25" customHeight="1">
      <c r="B417" s="105"/>
      <c r="I417" s="12"/>
      <c r="J417" s="105"/>
    </row>
    <row r="418" ht="14.25" customHeight="1">
      <c r="B418" s="105"/>
      <c r="I418" s="12"/>
      <c r="J418" s="105"/>
    </row>
    <row r="419" ht="14.25" customHeight="1">
      <c r="B419" s="105"/>
      <c r="I419" s="12"/>
      <c r="J419" s="105"/>
    </row>
    <row r="420" ht="14.25" customHeight="1">
      <c r="B420" s="105"/>
      <c r="I420" s="12"/>
      <c r="J420" s="105"/>
    </row>
    <row r="421" ht="14.25" customHeight="1">
      <c r="B421" s="105"/>
      <c r="I421" s="12"/>
      <c r="J421" s="105"/>
    </row>
    <row r="422" ht="14.25" customHeight="1">
      <c r="B422" s="105"/>
      <c r="I422" s="12"/>
      <c r="J422" s="105"/>
    </row>
    <row r="423" ht="14.25" customHeight="1">
      <c r="B423" s="105"/>
      <c r="I423" s="12"/>
      <c r="J423" s="105"/>
    </row>
    <row r="424" ht="14.25" customHeight="1">
      <c r="B424" s="105"/>
      <c r="I424" s="12"/>
      <c r="J424" s="105"/>
    </row>
    <row r="425" ht="14.25" customHeight="1">
      <c r="B425" s="105"/>
      <c r="I425" s="12"/>
      <c r="J425" s="105"/>
    </row>
    <row r="426" ht="14.25" customHeight="1">
      <c r="B426" s="105"/>
      <c r="I426" s="12"/>
      <c r="J426" s="105"/>
    </row>
    <row r="427" ht="14.25" customHeight="1">
      <c r="B427" s="105"/>
      <c r="I427" s="12"/>
      <c r="J427" s="105"/>
    </row>
    <row r="428" ht="14.25" customHeight="1">
      <c r="B428" s="105"/>
      <c r="I428" s="12"/>
      <c r="J428" s="105"/>
    </row>
    <row r="429" ht="14.25" customHeight="1">
      <c r="B429" s="105"/>
      <c r="I429" s="12"/>
      <c r="J429" s="105"/>
    </row>
    <row r="430" ht="14.25" customHeight="1">
      <c r="B430" s="105"/>
      <c r="I430" s="12"/>
      <c r="J430" s="105"/>
    </row>
    <row r="431" ht="14.25" customHeight="1">
      <c r="B431" s="105"/>
      <c r="I431" s="12"/>
      <c r="J431" s="105"/>
    </row>
    <row r="432" ht="14.25" customHeight="1">
      <c r="B432" s="105"/>
      <c r="I432" s="12"/>
      <c r="J432" s="105"/>
    </row>
    <row r="433" ht="14.25" customHeight="1">
      <c r="B433" s="105"/>
      <c r="I433" s="12"/>
      <c r="J433" s="105"/>
    </row>
    <row r="434" ht="14.25" customHeight="1">
      <c r="B434" s="105"/>
      <c r="I434" s="12"/>
      <c r="J434" s="105"/>
    </row>
    <row r="435" ht="14.25" customHeight="1">
      <c r="B435" s="105"/>
      <c r="I435" s="12"/>
      <c r="J435" s="105"/>
    </row>
    <row r="436" ht="14.25" customHeight="1">
      <c r="B436" s="105"/>
      <c r="I436" s="12"/>
      <c r="J436" s="105"/>
    </row>
    <row r="437" ht="14.25" customHeight="1">
      <c r="B437" s="105"/>
      <c r="I437" s="12"/>
      <c r="J437" s="105"/>
    </row>
    <row r="438" ht="14.25" customHeight="1">
      <c r="B438" s="105"/>
      <c r="I438" s="12"/>
      <c r="J438" s="105"/>
    </row>
    <row r="439" ht="14.25" customHeight="1">
      <c r="B439" s="105"/>
      <c r="I439" s="12"/>
      <c r="J439" s="105"/>
    </row>
    <row r="440" ht="14.25" customHeight="1">
      <c r="B440" s="105"/>
      <c r="I440" s="12"/>
      <c r="J440" s="105"/>
    </row>
    <row r="441" ht="14.25" customHeight="1">
      <c r="B441" s="105"/>
      <c r="I441" s="12"/>
      <c r="J441" s="105"/>
    </row>
    <row r="442" ht="14.25" customHeight="1">
      <c r="B442" s="105"/>
      <c r="I442" s="12"/>
      <c r="J442" s="105"/>
    </row>
    <row r="443" ht="14.25" customHeight="1">
      <c r="B443" s="105"/>
      <c r="I443" s="12"/>
      <c r="J443" s="105"/>
    </row>
    <row r="444" ht="14.25" customHeight="1">
      <c r="B444" s="105"/>
      <c r="I444" s="12"/>
      <c r="J444" s="105"/>
    </row>
    <row r="445" ht="14.25" customHeight="1">
      <c r="B445" s="105"/>
      <c r="I445" s="12"/>
      <c r="J445" s="105"/>
    </row>
    <row r="446" ht="14.25" customHeight="1">
      <c r="B446" s="105"/>
      <c r="I446" s="12"/>
      <c r="J446" s="105"/>
    </row>
    <row r="447" ht="14.25" customHeight="1">
      <c r="B447" s="105"/>
      <c r="I447" s="12"/>
      <c r="J447" s="105"/>
    </row>
    <row r="448" ht="14.25" customHeight="1">
      <c r="B448" s="105"/>
      <c r="I448" s="12"/>
      <c r="J448" s="105"/>
    </row>
    <row r="449" ht="14.25" customHeight="1">
      <c r="B449" s="105"/>
      <c r="I449" s="12"/>
      <c r="J449" s="105"/>
    </row>
    <row r="450" ht="14.25" customHeight="1">
      <c r="B450" s="105"/>
      <c r="I450" s="12"/>
      <c r="J450" s="105"/>
    </row>
    <row r="451" ht="14.25" customHeight="1">
      <c r="B451" s="105"/>
      <c r="I451" s="12"/>
      <c r="J451" s="105"/>
    </row>
    <row r="452" ht="14.25" customHeight="1">
      <c r="B452" s="105"/>
      <c r="I452" s="12"/>
      <c r="J452" s="105"/>
    </row>
    <row r="453" ht="14.25" customHeight="1">
      <c r="B453" s="105"/>
      <c r="I453" s="12"/>
      <c r="J453" s="105"/>
    </row>
    <row r="454" ht="14.25" customHeight="1">
      <c r="B454" s="105"/>
      <c r="I454" s="12"/>
      <c r="J454" s="105"/>
    </row>
    <row r="455" ht="14.25" customHeight="1">
      <c r="B455" s="105"/>
      <c r="I455" s="12"/>
      <c r="J455" s="105"/>
    </row>
    <row r="456" ht="14.25" customHeight="1">
      <c r="B456" s="105"/>
      <c r="I456" s="12"/>
      <c r="J456" s="105"/>
    </row>
    <row r="457" ht="14.25" customHeight="1">
      <c r="B457" s="105"/>
      <c r="I457" s="12"/>
      <c r="J457" s="105"/>
    </row>
    <row r="458" ht="14.25" customHeight="1">
      <c r="B458" s="105"/>
      <c r="I458" s="12"/>
      <c r="J458" s="105"/>
    </row>
    <row r="459" ht="14.25" customHeight="1">
      <c r="B459" s="105"/>
      <c r="I459" s="12"/>
      <c r="J459" s="105"/>
    </row>
    <row r="460" ht="14.25" customHeight="1">
      <c r="B460" s="105"/>
      <c r="I460" s="12"/>
      <c r="J460" s="105"/>
    </row>
    <row r="461" ht="14.25" customHeight="1">
      <c r="B461" s="105"/>
      <c r="I461" s="12"/>
      <c r="J461" s="105"/>
    </row>
    <row r="462" ht="14.25" customHeight="1">
      <c r="B462" s="105"/>
      <c r="I462" s="12"/>
      <c r="J462" s="105"/>
    </row>
    <row r="463" ht="14.25" customHeight="1">
      <c r="B463" s="105"/>
      <c r="I463" s="12"/>
      <c r="J463" s="105"/>
    </row>
    <row r="464" ht="14.25" customHeight="1">
      <c r="B464" s="105"/>
      <c r="I464" s="12"/>
      <c r="J464" s="105"/>
    </row>
    <row r="465" ht="14.25" customHeight="1">
      <c r="B465" s="105"/>
      <c r="I465" s="12"/>
      <c r="J465" s="105"/>
    </row>
    <row r="466" ht="14.25" customHeight="1">
      <c r="B466" s="105"/>
      <c r="I466" s="12"/>
      <c r="J466" s="105"/>
    </row>
    <row r="467" ht="14.25" customHeight="1">
      <c r="B467" s="105"/>
      <c r="I467" s="12"/>
      <c r="J467" s="105"/>
    </row>
    <row r="468" ht="14.25" customHeight="1">
      <c r="B468" s="105"/>
      <c r="I468" s="12"/>
      <c r="J468" s="105"/>
    </row>
    <row r="469" ht="14.25" customHeight="1">
      <c r="B469" s="105"/>
      <c r="I469" s="12"/>
      <c r="J469" s="105"/>
    </row>
    <row r="470" ht="14.25" customHeight="1">
      <c r="B470" s="105"/>
      <c r="I470" s="12"/>
      <c r="J470" s="105"/>
    </row>
    <row r="471" ht="14.25" customHeight="1">
      <c r="B471" s="105"/>
      <c r="I471" s="12"/>
      <c r="J471" s="105"/>
    </row>
    <row r="472" ht="14.25" customHeight="1">
      <c r="B472" s="105"/>
      <c r="I472" s="12"/>
      <c r="J472" s="105"/>
    </row>
    <row r="473" ht="14.25" customHeight="1">
      <c r="B473" s="105"/>
      <c r="I473" s="12"/>
      <c r="J473" s="105"/>
    </row>
    <row r="474" ht="14.25" customHeight="1">
      <c r="B474" s="105"/>
      <c r="I474" s="12"/>
      <c r="J474" s="105"/>
    </row>
    <row r="475" ht="14.25" customHeight="1">
      <c r="B475" s="105"/>
      <c r="I475" s="12"/>
      <c r="J475" s="105"/>
    </row>
    <row r="476" ht="14.25" customHeight="1">
      <c r="B476" s="105"/>
      <c r="I476" s="12"/>
      <c r="J476" s="105"/>
    </row>
    <row r="477" ht="14.25" customHeight="1">
      <c r="B477" s="105"/>
      <c r="I477" s="12"/>
      <c r="J477" s="105"/>
    </row>
    <row r="478" ht="14.25" customHeight="1">
      <c r="B478" s="105"/>
      <c r="I478" s="12"/>
      <c r="J478" s="105"/>
    </row>
    <row r="479" ht="14.25" customHeight="1">
      <c r="B479" s="105"/>
      <c r="I479" s="12"/>
      <c r="J479" s="105"/>
    </row>
    <row r="480" ht="14.25" customHeight="1">
      <c r="B480" s="105"/>
      <c r="I480" s="12"/>
      <c r="J480" s="105"/>
    </row>
    <row r="481" ht="14.25" customHeight="1">
      <c r="B481" s="105"/>
      <c r="I481" s="12"/>
      <c r="J481" s="105"/>
    </row>
    <row r="482" ht="14.25" customHeight="1">
      <c r="B482" s="105"/>
      <c r="I482" s="12"/>
      <c r="J482" s="105"/>
    </row>
    <row r="483" ht="14.25" customHeight="1">
      <c r="B483" s="105"/>
      <c r="I483" s="12"/>
      <c r="J483" s="105"/>
    </row>
    <row r="484" ht="14.25" customHeight="1">
      <c r="B484" s="105"/>
      <c r="I484" s="12"/>
      <c r="J484" s="105"/>
    </row>
    <row r="485" ht="14.25" customHeight="1">
      <c r="B485" s="105"/>
      <c r="I485" s="12"/>
      <c r="J485" s="105"/>
    </row>
    <row r="486" ht="14.25" customHeight="1">
      <c r="B486" s="105"/>
      <c r="I486" s="12"/>
      <c r="J486" s="105"/>
    </row>
    <row r="487" ht="14.25" customHeight="1">
      <c r="B487" s="105"/>
      <c r="I487" s="12"/>
      <c r="J487" s="105"/>
    </row>
    <row r="488" ht="14.25" customHeight="1">
      <c r="B488" s="105"/>
      <c r="I488" s="12"/>
      <c r="J488" s="105"/>
    </row>
    <row r="489" ht="14.25" customHeight="1">
      <c r="B489" s="105"/>
      <c r="I489" s="12"/>
      <c r="J489" s="105"/>
    </row>
    <row r="490" ht="14.25" customHeight="1">
      <c r="B490" s="105"/>
      <c r="I490" s="12"/>
      <c r="J490" s="105"/>
    </row>
    <row r="491" ht="14.25" customHeight="1">
      <c r="B491" s="105"/>
      <c r="I491" s="12"/>
      <c r="J491" s="105"/>
    </row>
    <row r="492" ht="14.25" customHeight="1">
      <c r="B492" s="105"/>
      <c r="I492" s="12"/>
      <c r="J492" s="105"/>
    </row>
    <row r="493" ht="14.25" customHeight="1">
      <c r="B493" s="105"/>
      <c r="I493" s="12"/>
      <c r="J493" s="105"/>
    </row>
    <row r="494" ht="14.25" customHeight="1">
      <c r="B494" s="105"/>
      <c r="I494" s="12"/>
      <c r="J494" s="105"/>
    </row>
    <row r="495" ht="14.25" customHeight="1">
      <c r="B495" s="105"/>
      <c r="I495" s="12"/>
      <c r="J495" s="105"/>
    </row>
    <row r="496" ht="14.25" customHeight="1">
      <c r="B496" s="105"/>
      <c r="I496" s="12"/>
      <c r="J496" s="105"/>
    </row>
    <row r="497" ht="14.25" customHeight="1">
      <c r="B497" s="105"/>
      <c r="I497" s="12"/>
      <c r="J497" s="105"/>
    </row>
    <row r="498" ht="14.25" customHeight="1">
      <c r="B498" s="105"/>
      <c r="I498" s="12"/>
      <c r="J498" s="105"/>
    </row>
    <row r="499" ht="14.25" customHeight="1">
      <c r="B499" s="105"/>
      <c r="I499" s="12"/>
      <c r="J499" s="105"/>
    </row>
    <row r="500" ht="14.25" customHeight="1">
      <c r="B500" s="105"/>
      <c r="I500" s="12"/>
      <c r="J500" s="105"/>
    </row>
    <row r="501" ht="14.25" customHeight="1">
      <c r="B501" s="105"/>
      <c r="I501" s="12"/>
      <c r="J501" s="105"/>
    </row>
    <row r="502" ht="14.25" customHeight="1">
      <c r="B502" s="105"/>
      <c r="I502" s="12"/>
      <c r="J502" s="105"/>
    </row>
    <row r="503" ht="14.25" customHeight="1">
      <c r="B503" s="105"/>
      <c r="I503" s="12"/>
      <c r="J503" s="105"/>
    </row>
    <row r="504" ht="14.25" customHeight="1">
      <c r="B504" s="105"/>
      <c r="I504" s="12"/>
      <c r="J504" s="105"/>
    </row>
    <row r="505" ht="14.25" customHeight="1">
      <c r="B505" s="105"/>
      <c r="I505" s="12"/>
      <c r="J505" s="105"/>
    </row>
    <row r="506" ht="14.25" customHeight="1">
      <c r="B506" s="105"/>
      <c r="I506" s="12"/>
      <c r="J506" s="105"/>
    </row>
    <row r="507" ht="14.25" customHeight="1">
      <c r="B507" s="105"/>
      <c r="I507" s="12"/>
      <c r="J507" s="105"/>
    </row>
    <row r="508" ht="14.25" customHeight="1">
      <c r="B508" s="105"/>
      <c r="I508" s="12"/>
      <c r="J508" s="105"/>
    </row>
    <row r="509" ht="14.25" customHeight="1">
      <c r="B509" s="105"/>
      <c r="I509" s="12"/>
      <c r="J509" s="105"/>
    </row>
    <row r="510" ht="14.25" customHeight="1">
      <c r="B510" s="105"/>
      <c r="I510" s="12"/>
      <c r="J510" s="105"/>
    </row>
    <row r="511" ht="14.25" customHeight="1">
      <c r="B511" s="105"/>
      <c r="I511" s="12"/>
      <c r="J511" s="105"/>
    </row>
    <row r="512" ht="14.25" customHeight="1">
      <c r="B512" s="105"/>
      <c r="I512" s="12"/>
      <c r="J512" s="105"/>
    </row>
    <row r="513" ht="14.25" customHeight="1">
      <c r="B513" s="105"/>
      <c r="I513" s="12"/>
      <c r="J513" s="105"/>
    </row>
    <row r="514" ht="14.25" customHeight="1">
      <c r="B514" s="105"/>
      <c r="I514" s="12"/>
      <c r="J514" s="105"/>
    </row>
    <row r="515" ht="14.25" customHeight="1">
      <c r="B515" s="105"/>
      <c r="I515" s="12"/>
      <c r="J515" s="105"/>
    </row>
    <row r="516" ht="14.25" customHeight="1">
      <c r="B516" s="105"/>
      <c r="I516" s="12"/>
      <c r="J516" s="105"/>
    </row>
    <row r="517" ht="14.25" customHeight="1">
      <c r="B517" s="105"/>
      <c r="I517" s="12"/>
      <c r="J517" s="105"/>
    </row>
    <row r="518" ht="14.25" customHeight="1">
      <c r="B518" s="105"/>
      <c r="I518" s="12"/>
      <c r="J518" s="105"/>
    </row>
    <row r="519" ht="14.25" customHeight="1">
      <c r="B519" s="105"/>
      <c r="I519" s="12"/>
      <c r="J519" s="105"/>
    </row>
    <row r="520" ht="14.25" customHeight="1">
      <c r="B520" s="105"/>
      <c r="I520" s="12"/>
      <c r="J520" s="105"/>
    </row>
    <row r="521" ht="14.25" customHeight="1">
      <c r="B521" s="105"/>
      <c r="I521" s="12"/>
      <c r="J521" s="105"/>
    </row>
    <row r="522" ht="14.25" customHeight="1">
      <c r="B522" s="105"/>
      <c r="I522" s="12"/>
      <c r="J522" s="105"/>
    </row>
    <row r="523" ht="14.25" customHeight="1">
      <c r="B523" s="105"/>
      <c r="I523" s="12"/>
      <c r="J523" s="105"/>
    </row>
    <row r="524" ht="14.25" customHeight="1">
      <c r="B524" s="105"/>
      <c r="I524" s="12"/>
      <c r="J524" s="105"/>
    </row>
    <row r="525" ht="14.25" customHeight="1">
      <c r="B525" s="105"/>
      <c r="I525" s="12"/>
      <c r="J525" s="105"/>
    </row>
    <row r="526" ht="14.25" customHeight="1">
      <c r="B526" s="105"/>
      <c r="I526" s="12"/>
      <c r="J526" s="105"/>
    </row>
    <row r="527" ht="14.25" customHeight="1">
      <c r="B527" s="105"/>
      <c r="I527" s="12"/>
      <c r="J527" s="105"/>
    </row>
    <row r="528" ht="14.25" customHeight="1">
      <c r="B528" s="105"/>
      <c r="I528" s="12"/>
      <c r="J528" s="105"/>
    </row>
    <row r="529" ht="14.25" customHeight="1">
      <c r="B529" s="105"/>
      <c r="I529" s="12"/>
      <c r="J529" s="105"/>
    </row>
    <row r="530" ht="14.25" customHeight="1">
      <c r="B530" s="105"/>
      <c r="I530" s="12"/>
      <c r="J530" s="105"/>
    </row>
    <row r="531" ht="14.25" customHeight="1">
      <c r="B531" s="105"/>
      <c r="I531" s="12"/>
      <c r="J531" s="105"/>
    </row>
    <row r="532" ht="14.25" customHeight="1">
      <c r="B532" s="105"/>
      <c r="I532" s="12"/>
      <c r="J532" s="105"/>
    </row>
    <row r="533" ht="14.25" customHeight="1">
      <c r="B533" s="105"/>
      <c r="I533" s="12"/>
      <c r="J533" s="105"/>
    </row>
    <row r="534" ht="14.25" customHeight="1">
      <c r="B534" s="105"/>
      <c r="I534" s="12"/>
      <c r="J534" s="105"/>
    </row>
    <row r="535" ht="14.25" customHeight="1">
      <c r="B535" s="105"/>
      <c r="I535" s="12"/>
      <c r="J535" s="105"/>
    </row>
    <row r="536" ht="14.25" customHeight="1">
      <c r="B536" s="105"/>
      <c r="I536" s="12"/>
      <c r="J536" s="105"/>
    </row>
    <row r="537" ht="14.25" customHeight="1">
      <c r="B537" s="105"/>
      <c r="I537" s="12"/>
      <c r="J537" s="105"/>
    </row>
    <row r="538" ht="14.25" customHeight="1">
      <c r="B538" s="105"/>
      <c r="I538" s="12"/>
      <c r="J538" s="105"/>
    </row>
    <row r="539" ht="14.25" customHeight="1">
      <c r="B539" s="105"/>
      <c r="I539" s="12"/>
      <c r="J539" s="105"/>
    </row>
    <row r="540" ht="14.25" customHeight="1">
      <c r="B540" s="105"/>
      <c r="I540" s="12"/>
      <c r="J540" s="105"/>
    </row>
    <row r="541" ht="14.25" customHeight="1">
      <c r="B541" s="105"/>
      <c r="I541" s="12"/>
      <c r="J541" s="105"/>
    </row>
    <row r="542" ht="14.25" customHeight="1">
      <c r="B542" s="105"/>
      <c r="I542" s="12"/>
      <c r="J542" s="105"/>
    </row>
    <row r="543" ht="14.25" customHeight="1">
      <c r="B543" s="105"/>
      <c r="I543" s="12"/>
      <c r="J543" s="105"/>
    </row>
    <row r="544" ht="14.25" customHeight="1">
      <c r="B544" s="105"/>
      <c r="I544" s="12"/>
      <c r="J544" s="105"/>
    </row>
    <row r="545" ht="14.25" customHeight="1">
      <c r="B545" s="105"/>
      <c r="I545" s="12"/>
      <c r="J545" s="105"/>
    </row>
    <row r="546" ht="14.25" customHeight="1">
      <c r="B546" s="105"/>
      <c r="I546" s="12"/>
      <c r="J546" s="105"/>
    </row>
    <row r="547" ht="14.25" customHeight="1">
      <c r="B547" s="105"/>
      <c r="I547" s="12"/>
      <c r="J547" s="105"/>
    </row>
    <row r="548" ht="14.25" customHeight="1">
      <c r="B548" s="105"/>
      <c r="I548" s="12"/>
      <c r="J548" s="105"/>
    </row>
    <row r="549" ht="14.25" customHeight="1">
      <c r="B549" s="105"/>
      <c r="I549" s="12"/>
      <c r="J549" s="105"/>
    </row>
    <row r="550" ht="14.25" customHeight="1">
      <c r="B550" s="105"/>
      <c r="I550" s="12"/>
      <c r="J550" s="105"/>
    </row>
    <row r="551" ht="14.25" customHeight="1">
      <c r="B551" s="105"/>
      <c r="I551" s="12"/>
      <c r="J551" s="105"/>
    </row>
    <row r="552" ht="14.25" customHeight="1">
      <c r="B552" s="105"/>
      <c r="I552" s="12"/>
      <c r="J552" s="105"/>
    </row>
    <row r="553" ht="14.25" customHeight="1">
      <c r="B553" s="105"/>
      <c r="I553" s="12"/>
      <c r="J553" s="105"/>
    </row>
    <row r="554" ht="14.25" customHeight="1">
      <c r="B554" s="105"/>
      <c r="I554" s="12"/>
      <c r="J554" s="105"/>
    </row>
    <row r="555" ht="14.25" customHeight="1">
      <c r="B555" s="105"/>
      <c r="I555" s="12"/>
      <c r="J555" s="105"/>
    </row>
    <row r="556" ht="14.25" customHeight="1">
      <c r="B556" s="105"/>
      <c r="I556" s="12"/>
      <c r="J556" s="105"/>
    </row>
    <row r="557" ht="14.25" customHeight="1">
      <c r="B557" s="105"/>
      <c r="I557" s="12"/>
      <c r="J557" s="105"/>
    </row>
    <row r="558" ht="14.25" customHeight="1">
      <c r="B558" s="105"/>
      <c r="I558" s="12"/>
      <c r="J558" s="105"/>
    </row>
    <row r="559" ht="14.25" customHeight="1">
      <c r="B559" s="105"/>
      <c r="I559" s="12"/>
      <c r="J559" s="105"/>
    </row>
    <row r="560" ht="14.25" customHeight="1">
      <c r="B560" s="105"/>
      <c r="I560" s="12"/>
      <c r="J560" s="105"/>
    </row>
    <row r="561" ht="14.25" customHeight="1">
      <c r="B561" s="105"/>
      <c r="I561" s="12"/>
      <c r="J561" s="105"/>
    </row>
    <row r="562" ht="14.25" customHeight="1">
      <c r="B562" s="105"/>
      <c r="I562" s="12"/>
      <c r="J562" s="105"/>
    </row>
    <row r="563" ht="14.25" customHeight="1">
      <c r="B563" s="105"/>
      <c r="I563" s="12"/>
      <c r="J563" s="105"/>
    </row>
    <row r="564" ht="14.25" customHeight="1">
      <c r="B564" s="105"/>
      <c r="I564" s="12"/>
      <c r="J564" s="105"/>
    </row>
    <row r="565" ht="14.25" customHeight="1">
      <c r="B565" s="105"/>
      <c r="I565" s="12"/>
      <c r="J565" s="105"/>
    </row>
    <row r="566" ht="14.25" customHeight="1">
      <c r="B566" s="105"/>
      <c r="I566" s="12"/>
      <c r="J566" s="105"/>
    </row>
    <row r="567" ht="14.25" customHeight="1">
      <c r="B567" s="105"/>
      <c r="I567" s="12"/>
      <c r="J567" s="105"/>
    </row>
    <row r="568" ht="14.25" customHeight="1">
      <c r="B568" s="105"/>
      <c r="I568" s="12"/>
      <c r="J568" s="105"/>
    </row>
    <row r="569" ht="14.25" customHeight="1">
      <c r="B569" s="105"/>
      <c r="I569" s="12"/>
      <c r="J569" s="105"/>
    </row>
    <row r="570" ht="14.25" customHeight="1">
      <c r="B570" s="105"/>
      <c r="I570" s="12"/>
      <c r="J570" s="105"/>
    </row>
    <row r="571" ht="14.25" customHeight="1">
      <c r="B571" s="105"/>
      <c r="I571" s="12"/>
      <c r="J571" s="105"/>
    </row>
    <row r="572" ht="14.25" customHeight="1">
      <c r="B572" s="105"/>
      <c r="I572" s="12"/>
      <c r="J572" s="105"/>
    </row>
    <row r="573" ht="14.25" customHeight="1">
      <c r="B573" s="105"/>
      <c r="I573" s="12"/>
      <c r="J573" s="105"/>
    </row>
    <row r="574" ht="14.25" customHeight="1">
      <c r="B574" s="105"/>
      <c r="I574" s="12"/>
      <c r="J574" s="105"/>
    </row>
    <row r="575" ht="14.25" customHeight="1">
      <c r="B575" s="105"/>
      <c r="I575" s="12"/>
      <c r="J575" s="105"/>
    </row>
    <row r="576" ht="14.25" customHeight="1">
      <c r="B576" s="105"/>
      <c r="I576" s="12"/>
      <c r="J576" s="105"/>
    </row>
    <row r="577" ht="14.25" customHeight="1">
      <c r="B577" s="105"/>
      <c r="I577" s="12"/>
      <c r="J577" s="105"/>
    </row>
    <row r="578" ht="14.25" customHeight="1">
      <c r="B578" s="105"/>
      <c r="I578" s="12"/>
      <c r="J578" s="105"/>
    </row>
    <row r="579" ht="14.25" customHeight="1">
      <c r="B579" s="105"/>
      <c r="I579" s="12"/>
      <c r="J579" s="105"/>
    </row>
    <row r="580" ht="14.25" customHeight="1">
      <c r="B580" s="105"/>
      <c r="I580" s="12"/>
      <c r="J580" s="105"/>
    </row>
    <row r="581" ht="14.25" customHeight="1">
      <c r="B581" s="105"/>
      <c r="I581" s="12"/>
      <c r="J581" s="105"/>
    </row>
    <row r="582" ht="14.25" customHeight="1">
      <c r="B582" s="105"/>
      <c r="I582" s="12"/>
      <c r="J582" s="105"/>
    </row>
    <row r="583" ht="14.25" customHeight="1">
      <c r="B583" s="105"/>
      <c r="I583" s="12"/>
      <c r="J583" s="105"/>
    </row>
    <row r="584" ht="14.25" customHeight="1">
      <c r="B584" s="105"/>
      <c r="I584" s="12"/>
      <c r="J584" s="105"/>
    </row>
    <row r="585" ht="14.25" customHeight="1">
      <c r="B585" s="105"/>
      <c r="I585" s="12"/>
      <c r="J585" s="105"/>
    </row>
    <row r="586" ht="14.25" customHeight="1">
      <c r="B586" s="105"/>
      <c r="I586" s="12"/>
      <c r="J586" s="105"/>
    </row>
    <row r="587" ht="14.25" customHeight="1">
      <c r="B587" s="105"/>
      <c r="I587" s="12"/>
      <c r="J587" s="105"/>
    </row>
    <row r="588" ht="14.25" customHeight="1">
      <c r="B588" s="105"/>
      <c r="I588" s="12"/>
      <c r="J588" s="105"/>
    </row>
    <row r="589" ht="14.25" customHeight="1">
      <c r="B589" s="105"/>
      <c r="I589" s="12"/>
      <c r="J589" s="105"/>
    </row>
    <row r="590" ht="14.25" customHeight="1">
      <c r="B590" s="105"/>
      <c r="I590" s="12"/>
      <c r="J590" s="105"/>
    </row>
    <row r="591" ht="14.25" customHeight="1">
      <c r="B591" s="105"/>
      <c r="I591" s="12"/>
      <c r="J591" s="105"/>
    </row>
    <row r="592" ht="14.25" customHeight="1">
      <c r="B592" s="105"/>
      <c r="I592" s="12"/>
      <c r="J592" s="105"/>
    </row>
    <row r="593" ht="14.25" customHeight="1">
      <c r="B593" s="105"/>
      <c r="I593" s="12"/>
      <c r="J593" s="105"/>
    </row>
    <row r="594" ht="14.25" customHeight="1">
      <c r="B594" s="105"/>
      <c r="I594" s="12"/>
      <c r="J594" s="105"/>
    </row>
    <row r="595" ht="14.25" customHeight="1">
      <c r="B595" s="105"/>
      <c r="I595" s="12"/>
      <c r="J595" s="105"/>
    </row>
    <row r="596" ht="14.25" customHeight="1">
      <c r="B596" s="105"/>
      <c r="I596" s="12"/>
      <c r="J596" s="105"/>
    </row>
    <row r="597" ht="14.25" customHeight="1">
      <c r="B597" s="105"/>
      <c r="I597" s="12"/>
      <c r="J597" s="105"/>
    </row>
    <row r="598" ht="14.25" customHeight="1">
      <c r="B598" s="105"/>
      <c r="I598" s="12"/>
      <c r="J598" s="105"/>
    </row>
    <row r="599" ht="14.25" customHeight="1">
      <c r="B599" s="105"/>
      <c r="I599" s="12"/>
      <c r="J599" s="105"/>
    </row>
    <row r="600" ht="14.25" customHeight="1">
      <c r="B600" s="105"/>
      <c r="I600" s="12"/>
      <c r="J600" s="105"/>
    </row>
    <row r="601" ht="14.25" customHeight="1">
      <c r="B601" s="105"/>
      <c r="I601" s="12"/>
      <c r="J601" s="105"/>
    </row>
    <row r="602" ht="14.25" customHeight="1">
      <c r="B602" s="105"/>
      <c r="I602" s="12"/>
      <c r="J602" s="105"/>
    </row>
    <row r="603" ht="14.25" customHeight="1">
      <c r="B603" s="105"/>
      <c r="I603" s="12"/>
      <c r="J603" s="105"/>
    </row>
    <row r="604" ht="14.25" customHeight="1">
      <c r="B604" s="105"/>
      <c r="I604" s="12"/>
      <c r="J604" s="105"/>
    </row>
    <row r="605" ht="14.25" customHeight="1">
      <c r="B605" s="105"/>
      <c r="I605" s="12"/>
      <c r="J605" s="105"/>
    </row>
    <row r="606" ht="14.25" customHeight="1">
      <c r="B606" s="105"/>
      <c r="I606" s="12"/>
      <c r="J606" s="105"/>
    </row>
    <row r="607" ht="14.25" customHeight="1">
      <c r="B607" s="105"/>
      <c r="I607" s="12"/>
      <c r="J607" s="105"/>
    </row>
    <row r="608" ht="14.25" customHeight="1">
      <c r="B608" s="105"/>
      <c r="I608" s="12"/>
      <c r="J608" s="105"/>
    </row>
    <row r="609" ht="14.25" customHeight="1">
      <c r="B609" s="105"/>
      <c r="I609" s="12"/>
      <c r="J609" s="105"/>
    </row>
    <row r="610" ht="14.25" customHeight="1">
      <c r="B610" s="105"/>
      <c r="I610" s="12"/>
      <c r="J610" s="105"/>
    </row>
    <row r="611" ht="14.25" customHeight="1">
      <c r="B611" s="105"/>
      <c r="I611" s="12"/>
      <c r="J611" s="105"/>
    </row>
    <row r="612" ht="14.25" customHeight="1">
      <c r="B612" s="105"/>
      <c r="I612" s="12"/>
      <c r="J612" s="105"/>
    </row>
    <row r="613" ht="14.25" customHeight="1">
      <c r="B613" s="105"/>
      <c r="I613" s="12"/>
      <c r="J613" s="105"/>
    </row>
    <row r="614" ht="14.25" customHeight="1">
      <c r="B614" s="105"/>
      <c r="I614" s="12"/>
      <c r="J614" s="105"/>
    </row>
    <row r="615" ht="14.25" customHeight="1">
      <c r="B615" s="105"/>
      <c r="I615" s="12"/>
      <c r="J615" s="105"/>
    </row>
    <row r="616" ht="14.25" customHeight="1">
      <c r="B616" s="105"/>
      <c r="I616" s="12"/>
      <c r="J616" s="105"/>
    </row>
    <row r="617" ht="14.25" customHeight="1">
      <c r="B617" s="105"/>
      <c r="I617" s="12"/>
      <c r="J617" s="105"/>
    </row>
    <row r="618" ht="14.25" customHeight="1">
      <c r="B618" s="105"/>
      <c r="I618" s="12"/>
      <c r="J618" s="105"/>
    </row>
    <row r="619" ht="14.25" customHeight="1">
      <c r="B619" s="105"/>
      <c r="I619" s="12"/>
      <c r="J619" s="105"/>
    </row>
    <row r="620" ht="14.25" customHeight="1">
      <c r="B620" s="105"/>
      <c r="I620" s="12"/>
      <c r="J620" s="105"/>
    </row>
    <row r="621" ht="14.25" customHeight="1">
      <c r="B621" s="105"/>
      <c r="I621" s="12"/>
      <c r="J621" s="105"/>
    </row>
    <row r="622" ht="14.25" customHeight="1">
      <c r="B622" s="105"/>
      <c r="I622" s="12"/>
      <c r="J622" s="105"/>
    </row>
    <row r="623" ht="14.25" customHeight="1">
      <c r="B623" s="105"/>
      <c r="I623" s="12"/>
      <c r="J623" s="105"/>
    </row>
    <row r="624" ht="14.25" customHeight="1">
      <c r="B624" s="105"/>
      <c r="I624" s="12"/>
      <c r="J624" s="105"/>
    </row>
    <row r="625" ht="14.25" customHeight="1">
      <c r="B625" s="105"/>
      <c r="I625" s="12"/>
      <c r="J625" s="105"/>
    </row>
    <row r="626" ht="14.25" customHeight="1">
      <c r="B626" s="105"/>
      <c r="I626" s="12"/>
      <c r="J626" s="105"/>
    </row>
    <row r="627" ht="14.25" customHeight="1">
      <c r="B627" s="105"/>
      <c r="I627" s="12"/>
      <c r="J627" s="105"/>
    </row>
    <row r="628" ht="14.25" customHeight="1">
      <c r="B628" s="105"/>
      <c r="I628" s="12"/>
      <c r="J628" s="105"/>
    </row>
    <row r="629" ht="14.25" customHeight="1">
      <c r="B629" s="105"/>
      <c r="I629" s="12"/>
      <c r="J629" s="105"/>
    </row>
    <row r="630" ht="14.25" customHeight="1">
      <c r="B630" s="105"/>
      <c r="I630" s="12"/>
      <c r="J630" s="105"/>
    </row>
    <row r="631" ht="14.25" customHeight="1">
      <c r="B631" s="105"/>
      <c r="I631" s="12"/>
      <c r="J631" s="105"/>
    </row>
    <row r="632" ht="14.25" customHeight="1">
      <c r="B632" s="105"/>
      <c r="I632" s="12"/>
      <c r="J632" s="105"/>
    </row>
    <row r="633" ht="14.25" customHeight="1">
      <c r="B633" s="105"/>
      <c r="I633" s="12"/>
      <c r="J633" s="105"/>
    </row>
    <row r="634" ht="14.25" customHeight="1">
      <c r="B634" s="105"/>
      <c r="I634" s="12"/>
      <c r="J634" s="105"/>
    </row>
    <row r="635" ht="14.25" customHeight="1">
      <c r="B635" s="105"/>
      <c r="I635" s="12"/>
      <c r="J635" s="105"/>
    </row>
    <row r="636" ht="14.25" customHeight="1">
      <c r="B636" s="105"/>
      <c r="I636" s="12"/>
      <c r="J636" s="105"/>
    </row>
    <row r="637" ht="14.25" customHeight="1">
      <c r="B637" s="105"/>
      <c r="I637" s="12"/>
      <c r="J637" s="105"/>
    </row>
    <row r="638" ht="14.25" customHeight="1">
      <c r="B638" s="105"/>
      <c r="I638" s="12"/>
      <c r="J638" s="105"/>
    </row>
    <row r="639" ht="14.25" customHeight="1">
      <c r="B639" s="105"/>
      <c r="I639" s="12"/>
      <c r="J639" s="105"/>
    </row>
    <row r="640" ht="14.25" customHeight="1">
      <c r="B640" s="105"/>
      <c r="I640" s="12"/>
      <c r="J640" s="105"/>
    </row>
    <row r="641" ht="14.25" customHeight="1">
      <c r="B641" s="105"/>
      <c r="I641" s="12"/>
      <c r="J641" s="105"/>
    </row>
    <row r="642" ht="14.25" customHeight="1">
      <c r="B642" s="105"/>
      <c r="I642" s="12"/>
      <c r="J642" s="105"/>
    </row>
    <row r="643" ht="14.25" customHeight="1">
      <c r="B643" s="105"/>
      <c r="I643" s="12"/>
      <c r="J643" s="105"/>
    </row>
    <row r="644" ht="14.25" customHeight="1">
      <c r="B644" s="105"/>
      <c r="I644" s="12"/>
      <c r="J644" s="105"/>
    </row>
    <row r="645" ht="14.25" customHeight="1">
      <c r="B645" s="105"/>
      <c r="I645" s="12"/>
      <c r="J645" s="105"/>
    </row>
    <row r="646" ht="14.25" customHeight="1">
      <c r="B646" s="105"/>
      <c r="I646" s="12"/>
      <c r="J646" s="105"/>
    </row>
    <row r="647" ht="14.25" customHeight="1">
      <c r="B647" s="105"/>
      <c r="I647" s="12"/>
      <c r="J647" s="105"/>
    </row>
    <row r="648" ht="14.25" customHeight="1">
      <c r="B648" s="105"/>
      <c r="I648" s="12"/>
      <c r="J648" s="105"/>
    </row>
    <row r="649" ht="14.25" customHeight="1">
      <c r="B649" s="105"/>
      <c r="I649" s="12"/>
      <c r="J649" s="105"/>
    </row>
    <row r="650" ht="14.25" customHeight="1">
      <c r="B650" s="105"/>
      <c r="I650" s="12"/>
      <c r="J650" s="105"/>
    </row>
    <row r="651" ht="14.25" customHeight="1">
      <c r="B651" s="105"/>
      <c r="I651" s="12"/>
      <c r="J651" s="105"/>
    </row>
    <row r="652" ht="14.25" customHeight="1">
      <c r="B652" s="105"/>
      <c r="I652" s="12"/>
      <c r="J652" s="105"/>
    </row>
    <row r="653" ht="14.25" customHeight="1">
      <c r="B653" s="105"/>
      <c r="I653" s="12"/>
      <c r="J653" s="105"/>
    </row>
    <row r="654" ht="14.25" customHeight="1">
      <c r="B654" s="105"/>
      <c r="I654" s="12"/>
      <c r="J654" s="105"/>
    </row>
    <row r="655" ht="14.25" customHeight="1">
      <c r="B655" s="105"/>
      <c r="I655" s="12"/>
      <c r="J655" s="105"/>
    </row>
    <row r="656" ht="14.25" customHeight="1">
      <c r="B656" s="105"/>
      <c r="I656" s="12"/>
      <c r="J656" s="105"/>
    </row>
    <row r="657" ht="14.25" customHeight="1">
      <c r="B657" s="105"/>
      <c r="I657" s="12"/>
      <c r="J657" s="105"/>
    </row>
    <row r="658" ht="14.25" customHeight="1">
      <c r="B658" s="105"/>
      <c r="I658" s="12"/>
      <c r="J658" s="105"/>
    </row>
    <row r="659" ht="14.25" customHeight="1">
      <c r="B659" s="105"/>
      <c r="I659" s="12"/>
      <c r="J659" s="105"/>
    </row>
    <row r="660" ht="14.25" customHeight="1">
      <c r="B660" s="105"/>
      <c r="I660" s="12"/>
      <c r="J660" s="105"/>
    </row>
    <row r="661" ht="14.25" customHeight="1">
      <c r="B661" s="105"/>
      <c r="I661" s="12"/>
      <c r="J661" s="105"/>
    </row>
    <row r="662" ht="14.25" customHeight="1">
      <c r="B662" s="105"/>
      <c r="I662" s="12"/>
      <c r="J662" s="105"/>
    </row>
    <row r="663" ht="14.25" customHeight="1">
      <c r="B663" s="105"/>
      <c r="I663" s="12"/>
      <c r="J663" s="105"/>
    </row>
    <row r="664" ht="14.25" customHeight="1">
      <c r="B664" s="105"/>
      <c r="I664" s="12"/>
      <c r="J664" s="105"/>
    </row>
    <row r="665" ht="14.25" customHeight="1">
      <c r="B665" s="105"/>
      <c r="I665" s="12"/>
      <c r="J665" s="105"/>
    </row>
    <row r="666" ht="14.25" customHeight="1">
      <c r="B666" s="105"/>
      <c r="I666" s="12"/>
      <c r="J666" s="105"/>
    </row>
    <row r="667" ht="14.25" customHeight="1">
      <c r="B667" s="105"/>
      <c r="I667" s="12"/>
      <c r="J667" s="105"/>
    </row>
    <row r="668" ht="14.25" customHeight="1">
      <c r="B668" s="105"/>
      <c r="I668" s="12"/>
      <c r="J668" s="105"/>
    </row>
    <row r="669" ht="14.25" customHeight="1">
      <c r="B669" s="105"/>
      <c r="I669" s="12"/>
      <c r="J669" s="105"/>
    </row>
    <row r="670" ht="14.25" customHeight="1">
      <c r="B670" s="105"/>
      <c r="I670" s="12"/>
      <c r="J670" s="105"/>
    </row>
    <row r="671" ht="14.25" customHeight="1">
      <c r="B671" s="105"/>
      <c r="I671" s="12"/>
      <c r="J671" s="105"/>
    </row>
    <row r="672" ht="14.25" customHeight="1">
      <c r="B672" s="105"/>
      <c r="I672" s="12"/>
      <c r="J672" s="105"/>
    </row>
    <row r="673" ht="14.25" customHeight="1">
      <c r="B673" s="105"/>
      <c r="I673" s="12"/>
      <c r="J673" s="105"/>
    </row>
    <row r="674" ht="14.25" customHeight="1">
      <c r="B674" s="105"/>
      <c r="I674" s="12"/>
      <c r="J674" s="105"/>
    </row>
    <row r="675" ht="14.25" customHeight="1">
      <c r="B675" s="105"/>
      <c r="I675" s="12"/>
      <c r="J675" s="105"/>
    </row>
    <row r="676" ht="14.25" customHeight="1">
      <c r="B676" s="105"/>
      <c r="I676" s="12"/>
      <c r="J676" s="105"/>
    </row>
    <row r="677" ht="14.25" customHeight="1">
      <c r="B677" s="105"/>
      <c r="I677" s="12"/>
      <c r="J677" s="105"/>
    </row>
    <row r="678" ht="14.25" customHeight="1">
      <c r="B678" s="105"/>
      <c r="I678" s="12"/>
      <c r="J678" s="105"/>
    </row>
    <row r="679" ht="14.25" customHeight="1">
      <c r="B679" s="105"/>
      <c r="I679" s="12"/>
      <c r="J679" s="105"/>
    </row>
    <row r="680" ht="14.25" customHeight="1">
      <c r="B680" s="105"/>
      <c r="I680" s="12"/>
      <c r="J680" s="105"/>
    </row>
    <row r="681" ht="14.25" customHeight="1">
      <c r="B681" s="105"/>
      <c r="I681" s="12"/>
      <c r="J681" s="105"/>
    </row>
    <row r="682" ht="14.25" customHeight="1">
      <c r="B682" s="105"/>
      <c r="I682" s="12"/>
      <c r="J682" s="105"/>
    </row>
    <row r="683" ht="14.25" customHeight="1">
      <c r="B683" s="105"/>
      <c r="I683" s="12"/>
      <c r="J683" s="105"/>
    </row>
    <row r="684" ht="14.25" customHeight="1">
      <c r="B684" s="105"/>
      <c r="I684" s="12"/>
      <c r="J684" s="105"/>
    </row>
    <row r="685" ht="14.25" customHeight="1">
      <c r="B685" s="105"/>
      <c r="I685" s="12"/>
      <c r="J685" s="105"/>
    </row>
    <row r="686" ht="14.25" customHeight="1">
      <c r="B686" s="105"/>
      <c r="I686" s="12"/>
      <c r="J686" s="105"/>
    </row>
    <row r="687" ht="14.25" customHeight="1">
      <c r="B687" s="105"/>
      <c r="I687" s="12"/>
      <c r="J687" s="105"/>
    </row>
    <row r="688" ht="14.25" customHeight="1">
      <c r="B688" s="105"/>
      <c r="I688" s="12"/>
      <c r="J688" s="105"/>
    </row>
    <row r="689" ht="14.25" customHeight="1">
      <c r="B689" s="105"/>
      <c r="I689" s="12"/>
      <c r="J689" s="105"/>
    </row>
    <row r="690" ht="14.25" customHeight="1">
      <c r="B690" s="105"/>
      <c r="I690" s="12"/>
      <c r="J690" s="105"/>
    </row>
    <row r="691" ht="14.25" customHeight="1">
      <c r="B691" s="105"/>
      <c r="I691" s="12"/>
      <c r="J691" s="105"/>
    </row>
    <row r="692" ht="14.25" customHeight="1">
      <c r="B692" s="105"/>
      <c r="I692" s="12"/>
      <c r="J692" s="105"/>
    </row>
    <row r="693" ht="14.25" customHeight="1">
      <c r="B693" s="105"/>
      <c r="I693" s="12"/>
      <c r="J693" s="105"/>
    </row>
    <row r="694" ht="14.25" customHeight="1">
      <c r="B694" s="105"/>
      <c r="I694" s="12"/>
      <c r="J694" s="105"/>
    </row>
    <row r="695" ht="14.25" customHeight="1">
      <c r="B695" s="105"/>
      <c r="I695" s="12"/>
      <c r="J695" s="105"/>
    </row>
    <row r="696" ht="14.25" customHeight="1">
      <c r="B696" s="105"/>
      <c r="I696" s="12"/>
      <c r="J696" s="105"/>
    </row>
    <row r="697" ht="14.25" customHeight="1">
      <c r="B697" s="105"/>
      <c r="I697" s="12"/>
      <c r="J697" s="105"/>
    </row>
    <row r="698" ht="14.25" customHeight="1">
      <c r="B698" s="105"/>
      <c r="I698" s="12"/>
      <c r="J698" s="105"/>
    </row>
    <row r="699" ht="14.25" customHeight="1">
      <c r="B699" s="105"/>
      <c r="I699" s="12"/>
      <c r="J699" s="105"/>
    </row>
    <row r="700" ht="14.25" customHeight="1">
      <c r="B700" s="105"/>
      <c r="I700" s="12"/>
      <c r="J700" s="105"/>
    </row>
    <row r="701" ht="14.25" customHeight="1">
      <c r="B701" s="105"/>
      <c r="I701" s="12"/>
      <c r="J701" s="105"/>
    </row>
    <row r="702" ht="14.25" customHeight="1">
      <c r="B702" s="105"/>
      <c r="I702" s="12"/>
      <c r="J702" s="105"/>
    </row>
    <row r="703" ht="14.25" customHeight="1">
      <c r="B703" s="105"/>
      <c r="I703" s="12"/>
      <c r="J703" s="105"/>
    </row>
    <row r="704" ht="14.25" customHeight="1">
      <c r="B704" s="105"/>
      <c r="I704" s="12"/>
      <c r="J704" s="105"/>
    </row>
    <row r="705" ht="14.25" customHeight="1">
      <c r="B705" s="105"/>
      <c r="I705" s="12"/>
      <c r="J705" s="105"/>
    </row>
    <row r="706" ht="14.25" customHeight="1">
      <c r="B706" s="105"/>
      <c r="I706" s="12"/>
      <c r="J706" s="105"/>
    </row>
    <row r="707" ht="14.25" customHeight="1">
      <c r="B707" s="105"/>
      <c r="I707" s="12"/>
      <c r="J707" s="105"/>
    </row>
    <row r="708" ht="14.25" customHeight="1">
      <c r="B708" s="105"/>
      <c r="I708" s="12"/>
      <c r="J708" s="105"/>
    </row>
    <row r="709" ht="14.25" customHeight="1">
      <c r="B709" s="105"/>
      <c r="I709" s="12"/>
      <c r="J709" s="105"/>
    </row>
    <row r="710" ht="14.25" customHeight="1">
      <c r="B710" s="105"/>
      <c r="I710" s="12"/>
      <c r="J710" s="105"/>
    </row>
    <row r="711" ht="14.25" customHeight="1">
      <c r="B711" s="105"/>
      <c r="I711" s="12"/>
      <c r="J711" s="105"/>
    </row>
    <row r="712" ht="14.25" customHeight="1">
      <c r="B712" s="105"/>
      <c r="I712" s="12"/>
      <c r="J712" s="105"/>
    </row>
    <row r="713" ht="14.25" customHeight="1">
      <c r="B713" s="105"/>
      <c r="I713" s="12"/>
      <c r="J713" s="105"/>
    </row>
    <row r="714" ht="14.25" customHeight="1">
      <c r="B714" s="105"/>
      <c r="I714" s="12"/>
      <c r="J714" s="105"/>
    </row>
    <row r="715" ht="14.25" customHeight="1">
      <c r="B715" s="105"/>
      <c r="I715" s="12"/>
      <c r="J715" s="105"/>
    </row>
    <row r="716" ht="14.25" customHeight="1">
      <c r="B716" s="105"/>
      <c r="I716" s="12"/>
      <c r="J716" s="105"/>
    </row>
    <row r="717" ht="14.25" customHeight="1">
      <c r="B717" s="105"/>
      <c r="I717" s="12"/>
      <c r="J717" s="105"/>
    </row>
    <row r="718" ht="14.25" customHeight="1">
      <c r="B718" s="105"/>
      <c r="I718" s="12"/>
      <c r="J718" s="105"/>
    </row>
    <row r="719" ht="14.25" customHeight="1">
      <c r="B719" s="105"/>
      <c r="I719" s="12"/>
      <c r="J719" s="105"/>
    </row>
    <row r="720" ht="14.25" customHeight="1">
      <c r="B720" s="105"/>
      <c r="I720" s="12"/>
      <c r="J720" s="105"/>
    </row>
    <row r="721" ht="14.25" customHeight="1">
      <c r="B721" s="105"/>
      <c r="I721" s="12"/>
      <c r="J721" s="105"/>
    </row>
    <row r="722" ht="14.25" customHeight="1">
      <c r="B722" s="105"/>
      <c r="I722" s="12"/>
      <c r="J722" s="105"/>
    </row>
    <row r="723" ht="14.25" customHeight="1">
      <c r="B723" s="105"/>
      <c r="I723" s="12"/>
      <c r="J723" s="105"/>
    </row>
    <row r="724" ht="14.25" customHeight="1">
      <c r="B724" s="105"/>
      <c r="I724" s="12"/>
      <c r="J724" s="105"/>
    </row>
    <row r="725" ht="14.25" customHeight="1">
      <c r="B725" s="105"/>
      <c r="I725" s="12"/>
      <c r="J725" s="105"/>
    </row>
    <row r="726" ht="14.25" customHeight="1">
      <c r="B726" s="105"/>
      <c r="I726" s="12"/>
      <c r="J726" s="105"/>
    </row>
    <row r="727" ht="14.25" customHeight="1">
      <c r="B727" s="105"/>
      <c r="I727" s="12"/>
      <c r="J727" s="105"/>
    </row>
    <row r="728" ht="14.25" customHeight="1">
      <c r="B728" s="105"/>
      <c r="I728" s="12"/>
      <c r="J728" s="105"/>
    </row>
    <row r="729" ht="14.25" customHeight="1">
      <c r="B729" s="105"/>
      <c r="I729" s="12"/>
      <c r="J729" s="105"/>
    </row>
    <row r="730" ht="14.25" customHeight="1">
      <c r="B730" s="105"/>
      <c r="I730" s="12"/>
      <c r="J730" s="105"/>
    </row>
    <row r="731" ht="14.25" customHeight="1">
      <c r="B731" s="105"/>
      <c r="I731" s="12"/>
      <c r="J731" s="105"/>
    </row>
    <row r="732" ht="14.25" customHeight="1">
      <c r="B732" s="105"/>
      <c r="I732" s="12"/>
      <c r="J732" s="105"/>
    </row>
    <row r="733" ht="14.25" customHeight="1">
      <c r="B733" s="105"/>
      <c r="I733" s="12"/>
      <c r="J733" s="105"/>
    </row>
    <row r="734" ht="14.25" customHeight="1">
      <c r="B734" s="105"/>
      <c r="I734" s="12"/>
      <c r="J734" s="105"/>
    </row>
    <row r="735" ht="14.25" customHeight="1">
      <c r="B735" s="105"/>
      <c r="I735" s="12"/>
      <c r="J735" s="105"/>
    </row>
    <row r="736" ht="14.25" customHeight="1">
      <c r="B736" s="105"/>
      <c r="I736" s="12"/>
      <c r="J736" s="105"/>
    </row>
    <row r="737" ht="14.25" customHeight="1">
      <c r="B737" s="105"/>
      <c r="I737" s="12"/>
      <c r="J737" s="105"/>
    </row>
    <row r="738" ht="14.25" customHeight="1">
      <c r="B738" s="105"/>
      <c r="I738" s="12"/>
      <c r="J738" s="105"/>
    </row>
    <row r="739" ht="14.25" customHeight="1">
      <c r="B739" s="105"/>
      <c r="I739" s="12"/>
      <c r="J739" s="105"/>
    </row>
    <row r="740" ht="14.25" customHeight="1">
      <c r="B740" s="105"/>
      <c r="I740" s="12"/>
      <c r="J740" s="105"/>
    </row>
    <row r="741" ht="14.25" customHeight="1">
      <c r="B741" s="105"/>
      <c r="I741" s="12"/>
      <c r="J741" s="105"/>
    </row>
    <row r="742" ht="14.25" customHeight="1">
      <c r="B742" s="105"/>
      <c r="I742" s="12"/>
      <c r="J742" s="105"/>
    </row>
    <row r="743" ht="14.25" customHeight="1">
      <c r="B743" s="105"/>
      <c r="I743" s="12"/>
      <c r="J743" s="105"/>
    </row>
    <row r="744" ht="14.25" customHeight="1">
      <c r="B744" s="105"/>
      <c r="I744" s="12"/>
      <c r="J744" s="105"/>
    </row>
    <row r="745" ht="14.25" customHeight="1">
      <c r="B745" s="105"/>
      <c r="I745" s="12"/>
      <c r="J745" s="105"/>
    </row>
    <row r="746" ht="14.25" customHeight="1">
      <c r="B746" s="105"/>
      <c r="I746" s="12"/>
      <c r="J746" s="105"/>
    </row>
    <row r="747" ht="14.25" customHeight="1">
      <c r="B747" s="105"/>
      <c r="I747" s="12"/>
      <c r="J747" s="105"/>
    </row>
    <row r="748" ht="14.25" customHeight="1">
      <c r="B748" s="105"/>
      <c r="I748" s="12"/>
      <c r="J748" s="105"/>
    </row>
    <row r="749" ht="14.25" customHeight="1">
      <c r="B749" s="105"/>
      <c r="I749" s="12"/>
      <c r="J749" s="105"/>
    </row>
    <row r="750" ht="14.25" customHeight="1">
      <c r="B750" s="105"/>
      <c r="I750" s="12"/>
      <c r="J750" s="105"/>
    </row>
    <row r="751" ht="14.25" customHeight="1">
      <c r="B751" s="105"/>
      <c r="I751" s="12"/>
      <c r="J751" s="105"/>
    </row>
    <row r="752" ht="14.25" customHeight="1">
      <c r="B752" s="105"/>
      <c r="I752" s="12"/>
      <c r="J752" s="105"/>
    </row>
    <row r="753" ht="14.25" customHeight="1">
      <c r="B753" s="105"/>
      <c r="I753" s="12"/>
      <c r="J753" s="105"/>
    </row>
    <row r="754" ht="14.25" customHeight="1">
      <c r="B754" s="105"/>
      <c r="I754" s="12"/>
      <c r="J754" s="105"/>
    </row>
    <row r="755" ht="14.25" customHeight="1">
      <c r="B755" s="105"/>
      <c r="I755" s="12"/>
      <c r="J755" s="105"/>
    </row>
    <row r="756" ht="14.25" customHeight="1">
      <c r="B756" s="105"/>
      <c r="I756" s="12"/>
      <c r="J756" s="105"/>
    </row>
    <row r="757" ht="14.25" customHeight="1">
      <c r="B757" s="105"/>
      <c r="I757" s="12"/>
      <c r="J757" s="105"/>
    </row>
    <row r="758" ht="14.25" customHeight="1">
      <c r="B758" s="105"/>
      <c r="I758" s="12"/>
      <c r="J758" s="105"/>
    </row>
    <row r="759" ht="14.25" customHeight="1">
      <c r="B759" s="105"/>
      <c r="I759" s="12"/>
      <c r="J759" s="105"/>
    </row>
    <row r="760" ht="14.25" customHeight="1">
      <c r="B760" s="105"/>
      <c r="I760" s="12"/>
      <c r="J760" s="105"/>
    </row>
    <row r="761" ht="14.25" customHeight="1">
      <c r="B761" s="105"/>
      <c r="I761" s="12"/>
      <c r="J761" s="105"/>
    </row>
    <row r="762" ht="14.25" customHeight="1">
      <c r="B762" s="105"/>
      <c r="I762" s="12"/>
      <c r="J762" s="105"/>
    </row>
    <row r="763" ht="14.25" customHeight="1">
      <c r="B763" s="105"/>
      <c r="I763" s="12"/>
      <c r="J763" s="105"/>
    </row>
    <row r="764" ht="14.25" customHeight="1">
      <c r="B764" s="105"/>
      <c r="I764" s="12"/>
      <c r="J764" s="105"/>
    </row>
    <row r="765" ht="14.25" customHeight="1">
      <c r="B765" s="105"/>
      <c r="I765" s="12"/>
      <c r="J765" s="105"/>
    </row>
    <row r="766" ht="14.25" customHeight="1">
      <c r="B766" s="105"/>
      <c r="I766" s="12"/>
      <c r="J766" s="105"/>
    </row>
    <row r="767" ht="14.25" customHeight="1">
      <c r="B767" s="105"/>
      <c r="I767" s="12"/>
      <c r="J767" s="105"/>
    </row>
    <row r="768" ht="14.25" customHeight="1">
      <c r="B768" s="105"/>
      <c r="I768" s="12"/>
      <c r="J768" s="105"/>
    </row>
    <row r="769" ht="14.25" customHeight="1">
      <c r="B769" s="105"/>
      <c r="I769" s="12"/>
      <c r="J769" s="105"/>
    </row>
    <row r="770" ht="14.25" customHeight="1">
      <c r="B770" s="105"/>
      <c r="I770" s="12"/>
      <c r="J770" s="105"/>
    </row>
    <row r="771" ht="14.25" customHeight="1">
      <c r="B771" s="105"/>
      <c r="I771" s="12"/>
      <c r="J771" s="105"/>
    </row>
    <row r="772" ht="14.25" customHeight="1">
      <c r="B772" s="105"/>
      <c r="I772" s="12"/>
      <c r="J772" s="105"/>
    </row>
    <row r="773" ht="14.25" customHeight="1">
      <c r="B773" s="105"/>
      <c r="I773" s="12"/>
      <c r="J773" s="105"/>
    </row>
    <row r="774" ht="14.25" customHeight="1">
      <c r="B774" s="105"/>
      <c r="I774" s="12"/>
      <c r="J774" s="105"/>
    </row>
    <row r="775" ht="14.25" customHeight="1">
      <c r="B775" s="105"/>
      <c r="I775" s="12"/>
      <c r="J775" s="105"/>
    </row>
    <row r="776" ht="14.25" customHeight="1">
      <c r="B776" s="105"/>
      <c r="I776" s="12"/>
      <c r="J776" s="105"/>
    </row>
    <row r="777" ht="14.25" customHeight="1">
      <c r="B777" s="105"/>
      <c r="I777" s="12"/>
      <c r="J777" s="105"/>
    </row>
    <row r="778" ht="14.25" customHeight="1">
      <c r="B778" s="105"/>
      <c r="I778" s="12"/>
      <c r="J778" s="105"/>
    </row>
    <row r="779" ht="14.25" customHeight="1">
      <c r="B779" s="105"/>
      <c r="I779" s="12"/>
      <c r="J779" s="105"/>
    </row>
    <row r="780" ht="14.25" customHeight="1">
      <c r="B780" s="105"/>
      <c r="I780" s="12"/>
      <c r="J780" s="105"/>
    </row>
    <row r="781" ht="14.25" customHeight="1">
      <c r="B781" s="105"/>
      <c r="I781" s="12"/>
      <c r="J781" s="105"/>
    </row>
    <row r="782" ht="14.25" customHeight="1">
      <c r="B782" s="105"/>
      <c r="I782" s="12"/>
      <c r="J782" s="105"/>
    </row>
    <row r="783" ht="14.25" customHeight="1">
      <c r="B783" s="105"/>
      <c r="I783" s="12"/>
      <c r="J783" s="105"/>
    </row>
    <row r="784" ht="14.25" customHeight="1">
      <c r="B784" s="105"/>
      <c r="I784" s="12"/>
      <c r="J784" s="105"/>
    </row>
    <row r="785" ht="14.25" customHeight="1">
      <c r="B785" s="105"/>
      <c r="I785" s="12"/>
      <c r="J785" s="105"/>
    </row>
    <row r="786" ht="14.25" customHeight="1">
      <c r="B786" s="105"/>
      <c r="I786" s="12"/>
      <c r="J786" s="105"/>
    </row>
    <row r="787" ht="14.25" customHeight="1">
      <c r="B787" s="105"/>
      <c r="I787" s="12"/>
      <c r="J787" s="105"/>
    </row>
    <row r="788" ht="14.25" customHeight="1">
      <c r="B788" s="105"/>
      <c r="I788" s="12"/>
      <c r="J788" s="105"/>
    </row>
    <row r="789" ht="14.25" customHeight="1">
      <c r="B789" s="105"/>
      <c r="I789" s="12"/>
      <c r="J789" s="105"/>
    </row>
    <row r="790" ht="14.25" customHeight="1">
      <c r="B790" s="105"/>
      <c r="I790" s="12"/>
      <c r="J790" s="105"/>
    </row>
    <row r="791" ht="14.25" customHeight="1">
      <c r="B791" s="105"/>
      <c r="I791" s="12"/>
      <c r="J791" s="105"/>
    </row>
    <row r="792" ht="14.25" customHeight="1">
      <c r="B792" s="105"/>
      <c r="I792" s="12"/>
      <c r="J792" s="105"/>
    </row>
    <row r="793" ht="14.25" customHeight="1">
      <c r="B793" s="105"/>
      <c r="I793" s="12"/>
      <c r="J793" s="105"/>
    </row>
    <row r="794" ht="14.25" customHeight="1">
      <c r="B794" s="105"/>
      <c r="I794" s="12"/>
      <c r="J794" s="105"/>
    </row>
    <row r="795" ht="14.25" customHeight="1">
      <c r="B795" s="105"/>
      <c r="I795" s="12"/>
      <c r="J795" s="105"/>
    </row>
    <row r="796" ht="14.25" customHeight="1">
      <c r="B796" s="105"/>
      <c r="I796" s="12"/>
      <c r="J796" s="105"/>
    </row>
    <row r="797" ht="14.25" customHeight="1">
      <c r="B797" s="105"/>
      <c r="I797" s="12"/>
      <c r="J797" s="105"/>
    </row>
    <row r="798" ht="14.25" customHeight="1">
      <c r="B798" s="105"/>
      <c r="I798" s="12"/>
      <c r="J798" s="105"/>
    </row>
    <row r="799" ht="14.25" customHeight="1">
      <c r="B799" s="105"/>
      <c r="I799" s="12"/>
      <c r="J799" s="105"/>
    </row>
    <row r="800" ht="14.25" customHeight="1">
      <c r="B800" s="105"/>
      <c r="I800" s="12"/>
      <c r="J800" s="105"/>
    </row>
    <row r="801" ht="14.25" customHeight="1">
      <c r="B801" s="105"/>
      <c r="I801" s="12"/>
      <c r="J801" s="105"/>
    </row>
    <row r="802" ht="14.25" customHeight="1">
      <c r="B802" s="105"/>
      <c r="I802" s="12"/>
      <c r="J802" s="105"/>
    </row>
    <row r="803" ht="14.25" customHeight="1">
      <c r="B803" s="105"/>
      <c r="I803" s="12"/>
      <c r="J803" s="105"/>
    </row>
    <row r="804" ht="14.25" customHeight="1">
      <c r="B804" s="105"/>
      <c r="I804" s="12"/>
      <c r="J804" s="105"/>
    </row>
    <row r="805" ht="14.25" customHeight="1">
      <c r="B805" s="105"/>
      <c r="I805" s="12"/>
      <c r="J805" s="105"/>
    </row>
    <row r="806" ht="14.25" customHeight="1">
      <c r="B806" s="105"/>
      <c r="I806" s="12"/>
      <c r="J806" s="105"/>
    </row>
    <row r="807" ht="14.25" customHeight="1">
      <c r="B807" s="105"/>
      <c r="I807" s="12"/>
      <c r="J807" s="105"/>
    </row>
    <row r="808" ht="14.25" customHeight="1">
      <c r="B808" s="105"/>
      <c r="I808" s="12"/>
      <c r="J808" s="105"/>
    </row>
    <row r="809" ht="14.25" customHeight="1">
      <c r="B809" s="105"/>
      <c r="I809" s="12"/>
      <c r="J809" s="105"/>
    </row>
    <row r="810" ht="14.25" customHeight="1">
      <c r="B810" s="105"/>
      <c r="I810" s="12"/>
      <c r="J810" s="105"/>
    </row>
    <row r="811" ht="14.25" customHeight="1">
      <c r="B811" s="105"/>
      <c r="I811" s="12"/>
      <c r="J811" s="105"/>
    </row>
    <row r="812" ht="14.25" customHeight="1">
      <c r="B812" s="105"/>
      <c r="I812" s="12"/>
      <c r="J812" s="105"/>
    </row>
    <row r="813" ht="14.25" customHeight="1">
      <c r="B813" s="105"/>
      <c r="I813" s="12"/>
      <c r="J813" s="105"/>
    </row>
    <row r="814" ht="14.25" customHeight="1">
      <c r="B814" s="105"/>
      <c r="I814" s="12"/>
      <c r="J814" s="105"/>
    </row>
    <row r="815" ht="14.25" customHeight="1">
      <c r="B815" s="105"/>
      <c r="I815" s="12"/>
      <c r="J815" s="105"/>
    </row>
    <row r="816" ht="14.25" customHeight="1">
      <c r="B816" s="105"/>
      <c r="I816" s="12"/>
      <c r="J816" s="105"/>
    </row>
    <row r="817" ht="14.25" customHeight="1">
      <c r="B817" s="105"/>
      <c r="I817" s="12"/>
      <c r="J817" s="105"/>
    </row>
    <row r="818" ht="14.25" customHeight="1">
      <c r="B818" s="105"/>
      <c r="I818" s="12"/>
      <c r="J818" s="105"/>
    </row>
    <row r="819" ht="14.25" customHeight="1">
      <c r="B819" s="105"/>
      <c r="I819" s="12"/>
      <c r="J819" s="105"/>
    </row>
    <row r="820" ht="14.25" customHeight="1">
      <c r="B820" s="105"/>
      <c r="I820" s="12"/>
      <c r="J820" s="105"/>
    </row>
    <row r="821" ht="14.25" customHeight="1">
      <c r="B821" s="105"/>
      <c r="I821" s="12"/>
      <c r="J821" s="105"/>
    </row>
    <row r="822" ht="14.25" customHeight="1">
      <c r="B822" s="105"/>
      <c r="I822" s="12"/>
      <c r="J822" s="105"/>
    </row>
    <row r="823" ht="14.25" customHeight="1">
      <c r="B823" s="105"/>
      <c r="I823" s="12"/>
      <c r="J823" s="105"/>
    </row>
    <row r="824" ht="14.25" customHeight="1">
      <c r="B824" s="105"/>
      <c r="I824" s="12"/>
      <c r="J824" s="105"/>
    </row>
    <row r="825" ht="14.25" customHeight="1">
      <c r="B825" s="105"/>
      <c r="I825" s="12"/>
      <c r="J825" s="105"/>
    </row>
    <row r="826" ht="14.25" customHeight="1">
      <c r="B826" s="105"/>
      <c r="I826" s="12"/>
      <c r="J826" s="105"/>
    </row>
    <row r="827" ht="14.25" customHeight="1">
      <c r="B827" s="105"/>
      <c r="I827" s="12"/>
      <c r="J827" s="105"/>
    </row>
    <row r="828" ht="14.25" customHeight="1">
      <c r="B828" s="105"/>
      <c r="I828" s="12"/>
      <c r="J828" s="105"/>
    </row>
    <row r="829" ht="14.25" customHeight="1">
      <c r="B829" s="105"/>
      <c r="I829" s="12"/>
      <c r="J829" s="105"/>
    </row>
    <row r="830" ht="14.25" customHeight="1">
      <c r="B830" s="105"/>
      <c r="I830" s="12"/>
      <c r="J830" s="105"/>
    </row>
    <row r="831" ht="14.25" customHeight="1">
      <c r="B831" s="105"/>
      <c r="I831" s="12"/>
      <c r="J831" s="105"/>
    </row>
    <row r="832" ht="14.25" customHeight="1">
      <c r="B832" s="105"/>
      <c r="I832" s="12"/>
      <c r="J832" s="105"/>
    </row>
    <row r="833" ht="14.25" customHeight="1">
      <c r="B833" s="105"/>
      <c r="I833" s="12"/>
      <c r="J833" s="105"/>
    </row>
    <row r="834" ht="14.25" customHeight="1">
      <c r="B834" s="105"/>
      <c r="I834" s="12"/>
      <c r="J834" s="105"/>
    </row>
    <row r="835" ht="14.25" customHeight="1">
      <c r="B835" s="105"/>
      <c r="I835" s="12"/>
      <c r="J835" s="105"/>
    </row>
    <row r="836" ht="14.25" customHeight="1">
      <c r="B836" s="105"/>
      <c r="I836" s="12"/>
      <c r="J836" s="105"/>
    </row>
    <row r="837" ht="14.25" customHeight="1">
      <c r="B837" s="105"/>
      <c r="I837" s="12"/>
      <c r="J837" s="105"/>
    </row>
    <row r="838" ht="14.25" customHeight="1">
      <c r="B838" s="105"/>
      <c r="I838" s="12"/>
      <c r="J838" s="105"/>
    </row>
    <row r="839" ht="14.25" customHeight="1">
      <c r="B839" s="105"/>
      <c r="I839" s="12"/>
      <c r="J839" s="105"/>
    </row>
    <row r="840" ht="14.25" customHeight="1">
      <c r="B840" s="105"/>
      <c r="I840" s="12"/>
      <c r="J840" s="105"/>
    </row>
    <row r="841" ht="14.25" customHeight="1">
      <c r="B841" s="105"/>
      <c r="I841" s="12"/>
      <c r="J841" s="105"/>
    </row>
    <row r="842" ht="14.25" customHeight="1">
      <c r="B842" s="105"/>
      <c r="I842" s="12"/>
      <c r="J842" s="105"/>
    </row>
    <row r="843" ht="14.25" customHeight="1">
      <c r="B843" s="105"/>
      <c r="I843" s="12"/>
      <c r="J843" s="105"/>
    </row>
    <row r="844" ht="14.25" customHeight="1">
      <c r="B844" s="105"/>
      <c r="I844" s="12"/>
      <c r="J844" s="105"/>
    </row>
    <row r="845" ht="14.25" customHeight="1">
      <c r="B845" s="105"/>
      <c r="I845" s="12"/>
      <c r="J845" s="105"/>
    </row>
    <row r="846" ht="14.25" customHeight="1">
      <c r="B846" s="105"/>
      <c r="I846" s="12"/>
      <c r="J846" s="105"/>
    </row>
    <row r="847" ht="14.25" customHeight="1">
      <c r="B847" s="105"/>
      <c r="I847" s="12"/>
      <c r="J847" s="105"/>
    </row>
    <row r="848" ht="14.25" customHeight="1">
      <c r="B848" s="105"/>
      <c r="I848" s="12"/>
      <c r="J848" s="105"/>
    </row>
    <row r="849" ht="14.25" customHeight="1">
      <c r="B849" s="105"/>
      <c r="I849" s="12"/>
      <c r="J849" s="105"/>
    </row>
    <row r="850" ht="14.25" customHeight="1">
      <c r="B850" s="105"/>
      <c r="I850" s="12"/>
      <c r="J850" s="105"/>
    </row>
    <row r="851" ht="14.25" customHeight="1">
      <c r="B851" s="105"/>
      <c r="I851" s="12"/>
      <c r="J851" s="105"/>
    </row>
    <row r="852" ht="14.25" customHeight="1">
      <c r="B852" s="105"/>
      <c r="I852" s="12"/>
      <c r="J852" s="105"/>
    </row>
    <row r="853" ht="14.25" customHeight="1">
      <c r="B853" s="105"/>
      <c r="I853" s="12"/>
      <c r="J853" s="105"/>
    </row>
    <row r="854" ht="14.25" customHeight="1">
      <c r="B854" s="105"/>
      <c r="I854" s="12"/>
      <c r="J854" s="105"/>
    </row>
    <row r="855" ht="14.25" customHeight="1">
      <c r="B855" s="105"/>
      <c r="I855" s="12"/>
      <c r="J855" s="105"/>
    </row>
    <row r="856" ht="14.25" customHeight="1">
      <c r="B856" s="105"/>
      <c r="I856" s="12"/>
      <c r="J856" s="105"/>
    </row>
    <row r="857" ht="14.25" customHeight="1">
      <c r="B857" s="105"/>
      <c r="I857" s="12"/>
      <c r="J857" s="105"/>
    </row>
    <row r="858" ht="14.25" customHeight="1">
      <c r="B858" s="105"/>
      <c r="I858" s="12"/>
      <c r="J858" s="105"/>
    </row>
    <row r="859" ht="14.25" customHeight="1">
      <c r="B859" s="105"/>
      <c r="I859" s="12"/>
      <c r="J859" s="105"/>
    </row>
    <row r="860" ht="14.25" customHeight="1">
      <c r="B860" s="105"/>
      <c r="I860" s="12"/>
      <c r="J860" s="105"/>
    </row>
    <row r="861" ht="14.25" customHeight="1">
      <c r="B861" s="105"/>
      <c r="I861" s="12"/>
      <c r="J861" s="105"/>
    </row>
    <row r="862" ht="14.25" customHeight="1">
      <c r="B862" s="105"/>
      <c r="I862" s="12"/>
      <c r="J862" s="105"/>
    </row>
    <row r="863" ht="14.25" customHeight="1">
      <c r="B863" s="105"/>
      <c r="I863" s="12"/>
      <c r="J863" s="105"/>
    </row>
    <row r="864" ht="14.25" customHeight="1">
      <c r="B864" s="105"/>
      <c r="I864" s="12"/>
      <c r="J864" s="105"/>
    </row>
    <row r="865" ht="14.25" customHeight="1">
      <c r="B865" s="105"/>
      <c r="I865" s="12"/>
      <c r="J865" s="105"/>
    </row>
    <row r="866" ht="14.25" customHeight="1">
      <c r="B866" s="105"/>
      <c r="I866" s="12"/>
      <c r="J866" s="105"/>
    </row>
    <row r="867" ht="14.25" customHeight="1">
      <c r="B867" s="105"/>
      <c r="I867" s="12"/>
      <c r="J867" s="105"/>
    </row>
    <row r="868" ht="14.25" customHeight="1">
      <c r="B868" s="105"/>
      <c r="I868" s="12"/>
      <c r="J868" s="105"/>
    </row>
    <row r="869" ht="14.25" customHeight="1">
      <c r="B869" s="105"/>
      <c r="I869" s="12"/>
      <c r="J869" s="105"/>
    </row>
    <row r="870" ht="14.25" customHeight="1">
      <c r="B870" s="105"/>
      <c r="I870" s="12"/>
      <c r="J870" s="105"/>
    </row>
    <row r="871" ht="14.25" customHeight="1">
      <c r="B871" s="105"/>
      <c r="I871" s="12"/>
      <c r="J871" s="105"/>
    </row>
    <row r="872" ht="14.25" customHeight="1">
      <c r="B872" s="105"/>
      <c r="I872" s="12"/>
      <c r="J872" s="105"/>
    </row>
    <row r="873" ht="14.25" customHeight="1">
      <c r="B873" s="105"/>
      <c r="I873" s="12"/>
      <c r="J873" s="105"/>
    </row>
    <row r="874" ht="14.25" customHeight="1">
      <c r="B874" s="105"/>
      <c r="I874" s="12"/>
      <c r="J874" s="105"/>
    </row>
    <row r="875" ht="14.25" customHeight="1">
      <c r="B875" s="105"/>
      <c r="I875" s="12"/>
      <c r="J875" s="105"/>
    </row>
    <row r="876" ht="14.25" customHeight="1">
      <c r="B876" s="105"/>
      <c r="I876" s="12"/>
      <c r="J876" s="105"/>
    </row>
    <row r="877" ht="14.25" customHeight="1">
      <c r="B877" s="105"/>
      <c r="I877" s="12"/>
      <c r="J877" s="105"/>
    </row>
    <row r="878" ht="14.25" customHeight="1">
      <c r="B878" s="105"/>
      <c r="I878" s="12"/>
      <c r="J878" s="105"/>
    </row>
    <row r="879" ht="14.25" customHeight="1">
      <c r="B879" s="105"/>
      <c r="I879" s="12"/>
      <c r="J879" s="105"/>
    </row>
    <row r="880" ht="14.25" customHeight="1">
      <c r="B880" s="105"/>
      <c r="I880" s="12"/>
      <c r="J880" s="105"/>
    </row>
    <row r="881" ht="14.25" customHeight="1">
      <c r="B881" s="105"/>
      <c r="I881" s="12"/>
      <c r="J881" s="105"/>
    </row>
    <row r="882" ht="14.25" customHeight="1">
      <c r="B882" s="105"/>
      <c r="I882" s="12"/>
      <c r="J882" s="105"/>
    </row>
    <row r="883" ht="14.25" customHeight="1">
      <c r="B883" s="105"/>
      <c r="I883" s="12"/>
      <c r="J883" s="105"/>
    </row>
    <row r="884" ht="14.25" customHeight="1">
      <c r="B884" s="105"/>
      <c r="I884" s="12"/>
      <c r="J884" s="105"/>
    </row>
    <row r="885" ht="14.25" customHeight="1">
      <c r="B885" s="105"/>
      <c r="I885" s="12"/>
      <c r="J885" s="105"/>
    </row>
    <row r="886" ht="14.25" customHeight="1">
      <c r="B886" s="105"/>
      <c r="I886" s="12"/>
      <c r="J886" s="105"/>
    </row>
    <row r="887" ht="14.25" customHeight="1">
      <c r="B887" s="105"/>
      <c r="I887" s="12"/>
      <c r="J887" s="105"/>
    </row>
    <row r="888" ht="14.25" customHeight="1">
      <c r="B888" s="105"/>
      <c r="I888" s="12"/>
      <c r="J888" s="105"/>
    </row>
    <row r="889" ht="14.25" customHeight="1">
      <c r="B889" s="105"/>
      <c r="I889" s="12"/>
      <c r="J889" s="105"/>
    </row>
    <row r="890" ht="14.25" customHeight="1">
      <c r="B890" s="105"/>
      <c r="I890" s="12"/>
      <c r="J890" s="105"/>
    </row>
    <row r="891" ht="14.25" customHeight="1">
      <c r="B891" s="105"/>
      <c r="I891" s="12"/>
      <c r="J891" s="105"/>
    </row>
    <row r="892" ht="14.25" customHeight="1">
      <c r="B892" s="105"/>
      <c r="I892" s="12"/>
      <c r="J892" s="105"/>
    </row>
    <row r="893" ht="14.25" customHeight="1">
      <c r="B893" s="105"/>
      <c r="I893" s="12"/>
      <c r="J893" s="105"/>
    </row>
    <row r="894" ht="14.25" customHeight="1">
      <c r="B894" s="105"/>
      <c r="I894" s="12"/>
      <c r="J894" s="105"/>
    </row>
    <row r="895" ht="14.25" customHeight="1">
      <c r="B895" s="105"/>
      <c r="I895" s="12"/>
      <c r="J895" s="105"/>
    </row>
    <row r="896" ht="14.25" customHeight="1">
      <c r="B896" s="105"/>
      <c r="I896" s="12"/>
      <c r="J896" s="105"/>
    </row>
    <row r="897" ht="14.25" customHeight="1">
      <c r="B897" s="105"/>
      <c r="I897" s="12"/>
      <c r="J897" s="105"/>
    </row>
    <row r="898" ht="14.25" customHeight="1">
      <c r="B898" s="105"/>
      <c r="I898" s="12"/>
      <c r="J898" s="105"/>
    </row>
    <row r="899" ht="14.25" customHeight="1">
      <c r="B899" s="105"/>
      <c r="I899" s="12"/>
      <c r="J899" s="105"/>
    </row>
    <row r="900" ht="14.25" customHeight="1">
      <c r="B900" s="105"/>
      <c r="I900" s="12"/>
      <c r="J900" s="105"/>
    </row>
    <row r="901" ht="14.25" customHeight="1">
      <c r="B901" s="105"/>
      <c r="I901" s="12"/>
      <c r="J901" s="105"/>
    </row>
    <row r="902" ht="14.25" customHeight="1">
      <c r="B902" s="105"/>
      <c r="I902" s="12"/>
      <c r="J902" s="105"/>
    </row>
    <row r="903" ht="14.25" customHeight="1">
      <c r="B903" s="105"/>
      <c r="I903" s="12"/>
      <c r="J903" s="105"/>
    </row>
    <row r="904" ht="14.25" customHeight="1">
      <c r="B904" s="105"/>
      <c r="I904" s="12"/>
      <c r="J904" s="105"/>
    </row>
    <row r="905" ht="14.25" customHeight="1">
      <c r="B905" s="105"/>
      <c r="I905" s="12"/>
      <c r="J905" s="105"/>
    </row>
    <row r="906" ht="14.25" customHeight="1">
      <c r="B906" s="105"/>
      <c r="I906" s="12"/>
      <c r="J906" s="105"/>
    </row>
    <row r="907" ht="14.25" customHeight="1">
      <c r="B907" s="105"/>
      <c r="I907" s="12"/>
      <c r="J907" s="105"/>
    </row>
    <row r="908" ht="14.25" customHeight="1">
      <c r="B908" s="105"/>
      <c r="I908" s="12"/>
      <c r="J908" s="105"/>
    </row>
    <row r="909" ht="14.25" customHeight="1">
      <c r="B909" s="105"/>
      <c r="I909" s="12"/>
      <c r="J909" s="105"/>
    </row>
    <row r="910" ht="14.25" customHeight="1">
      <c r="B910" s="105"/>
      <c r="I910" s="12"/>
      <c r="J910" s="105"/>
    </row>
    <row r="911" ht="14.25" customHeight="1">
      <c r="B911" s="105"/>
      <c r="I911" s="12"/>
      <c r="J911" s="105"/>
    </row>
    <row r="912" ht="14.25" customHeight="1">
      <c r="B912" s="105"/>
      <c r="I912" s="12"/>
      <c r="J912" s="105"/>
    </row>
    <row r="913" ht="14.25" customHeight="1">
      <c r="B913" s="105"/>
      <c r="I913" s="12"/>
      <c r="J913" s="105"/>
    </row>
    <row r="914" ht="14.25" customHeight="1">
      <c r="B914" s="105"/>
      <c r="I914" s="12"/>
      <c r="J914" s="105"/>
    </row>
    <row r="915" ht="14.25" customHeight="1">
      <c r="B915" s="105"/>
      <c r="I915" s="12"/>
      <c r="J915" s="105"/>
    </row>
    <row r="916" ht="14.25" customHeight="1">
      <c r="B916" s="105"/>
      <c r="I916" s="12"/>
      <c r="J916" s="105"/>
    </row>
    <row r="917" ht="14.25" customHeight="1">
      <c r="B917" s="105"/>
      <c r="I917" s="12"/>
      <c r="J917" s="105"/>
    </row>
    <row r="918" ht="14.25" customHeight="1">
      <c r="B918" s="105"/>
      <c r="I918" s="12"/>
      <c r="J918" s="105"/>
    </row>
    <row r="919" ht="14.25" customHeight="1">
      <c r="B919" s="105"/>
      <c r="I919" s="12"/>
      <c r="J919" s="105"/>
    </row>
    <row r="920" ht="14.25" customHeight="1">
      <c r="B920" s="105"/>
      <c r="I920" s="12"/>
      <c r="J920" s="105"/>
    </row>
    <row r="921" ht="14.25" customHeight="1">
      <c r="B921" s="105"/>
      <c r="I921" s="12"/>
      <c r="J921" s="105"/>
    </row>
    <row r="922" ht="14.25" customHeight="1">
      <c r="B922" s="105"/>
      <c r="I922" s="12"/>
      <c r="J922" s="105"/>
    </row>
    <row r="923" ht="14.25" customHeight="1">
      <c r="B923" s="105"/>
      <c r="I923" s="12"/>
      <c r="J923" s="105"/>
    </row>
    <row r="924" ht="14.25" customHeight="1">
      <c r="B924" s="105"/>
      <c r="I924" s="12"/>
      <c r="J924" s="105"/>
    </row>
    <row r="925" ht="14.25" customHeight="1">
      <c r="B925" s="105"/>
      <c r="I925" s="12"/>
      <c r="J925" s="105"/>
    </row>
    <row r="926" ht="14.25" customHeight="1">
      <c r="B926" s="105"/>
      <c r="I926" s="12"/>
      <c r="J926" s="105"/>
    </row>
    <row r="927" ht="14.25" customHeight="1">
      <c r="B927" s="105"/>
      <c r="I927" s="12"/>
      <c r="J927" s="105"/>
    </row>
    <row r="928" ht="14.25" customHeight="1">
      <c r="B928" s="105"/>
      <c r="I928" s="12"/>
      <c r="J928" s="105"/>
    </row>
    <row r="929" ht="14.25" customHeight="1">
      <c r="B929" s="105"/>
      <c r="I929" s="12"/>
      <c r="J929" s="105"/>
    </row>
    <row r="930" ht="14.25" customHeight="1">
      <c r="B930" s="105"/>
      <c r="I930" s="12"/>
      <c r="J930" s="105"/>
    </row>
    <row r="931" ht="14.25" customHeight="1">
      <c r="B931" s="105"/>
      <c r="I931" s="12"/>
      <c r="J931" s="105"/>
    </row>
    <row r="932" ht="14.25" customHeight="1">
      <c r="B932" s="105"/>
      <c r="I932" s="12"/>
      <c r="J932" s="105"/>
    </row>
    <row r="933" ht="14.25" customHeight="1">
      <c r="B933" s="105"/>
      <c r="I933" s="12"/>
      <c r="J933" s="105"/>
    </row>
    <row r="934" ht="14.25" customHeight="1">
      <c r="B934" s="105"/>
      <c r="I934" s="12"/>
      <c r="J934" s="105"/>
    </row>
    <row r="935" ht="14.25" customHeight="1">
      <c r="B935" s="105"/>
      <c r="I935" s="12"/>
      <c r="J935" s="105"/>
    </row>
    <row r="936" ht="14.25" customHeight="1">
      <c r="B936" s="105"/>
      <c r="I936" s="12"/>
      <c r="J936" s="105"/>
    </row>
    <row r="937" ht="14.25" customHeight="1">
      <c r="B937" s="105"/>
      <c r="I937" s="12"/>
      <c r="J937" s="105"/>
    </row>
    <row r="938" ht="14.25" customHeight="1">
      <c r="B938" s="105"/>
      <c r="I938" s="12"/>
      <c r="J938" s="105"/>
    </row>
    <row r="939" ht="14.25" customHeight="1">
      <c r="B939" s="105"/>
      <c r="I939" s="12"/>
      <c r="J939" s="105"/>
    </row>
    <row r="940" ht="14.25" customHeight="1">
      <c r="B940" s="105"/>
      <c r="I940" s="12"/>
      <c r="J940" s="105"/>
    </row>
    <row r="941" ht="14.25" customHeight="1">
      <c r="B941" s="105"/>
      <c r="I941" s="12"/>
      <c r="J941" s="105"/>
    </row>
    <row r="942" ht="14.25" customHeight="1">
      <c r="B942" s="105"/>
      <c r="I942" s="12"/>
      <c r="J942" s="105"/>
    </row>
    <row r="943" ht="14.25" customHeight="1">
      <c r="B943" s="105"/>
      <c r="I943" s="12"/>
      <c r="J943" s="105"/>
    </row>
    <row r="944" ht="14.25" customHeight="1">
      <c r="B944" s="105"/>
      <c r="I944" s="12"/>
      <c r="J944" s="105"/>
    </row>
    <row r="945" ht="14.25" customHeight="1">
      <c r="B945" s="105"/>
      <c r="I945" s="12"/>
      <c r="J945" s="105"/>
    </row>
    <row r="946" ht="14.25" customHeight="1">
      <c r="B946" s="105"/>
      <c r="I946" s="12"/>
      <c r="J946" s="105"/>
    </row>
    <row r="947" ht="14.25" customHeight="1">
      <c r="B947" s="105"/>
      <c r="I947" s="12"/>
      <c r="J947" s="105"/>
    </row>
    <row r="948" ht="14.25" customHeight="1">
      <c r="B948" s="105"/>
      <c r="I948" s="12"/>
      <c r="J948" s="105"/>
    </row>
  </sheetData>
  <mergeCells count="45">
    <mergeCell ref="B1:D2"/>
    <mergeCell ref="B3:D3"/>
    <mergeCell ref="H3:J3"/>
    <mergeCell ref="B4:D4"/>
    <mergeCell ref="H4:J4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A11:J11"/>
    <mergeCell ref="A12:J12"/>
    <mergeCell ref="D13:F13"/>
    <mergeCell ref="A14:J14"/>
    <mergeCell ref="D15:F15"/>
    <mergeCell ref="A16:J16"/>
    <mergeCell ref="D17:F17"/>
    <mergeCell ref="D18:F18"/>
    <mergeCell ref="A19:J19"/>
    <mergeCell ref="D20:F20"/>
    <mergeCell ref="D21:F21"/>
    <mergeCell ref="D22:F22"/>
    <mergeCell ref="D23:F23"/>
    <mergeCell ref="A24:J24"/>
    <mergeCell ref="D25:F25"/>
    <mergeCell ref="D26:F26"/>
    <mergeCell ref="D27:F27"/>
    <mergeCell ref="D28:F28"/>
    <mergeCell ref="D36:F36"/>
    <mergeCell ref="A37:J37"/>
    <mergeCell ref="D29:F29"/>
    <mergeCell ref="D30:F30"/>
    <mergeCell ref="D31:F31"/>
    <mergeCell ref="D32:F32"/>
    <mergeCell ref="D33:F33"/>
    <mergeCell ref="D34:F34"/>
    <mergeCell ref="D35:F35"/>
    <mergeCell ref="D38:F38"/>
  </mergeCells>
  <hyperlinks>
    <hyperlink r:id="rId1" ref="C13"/>
    <hyperlink r:id="rId2" ref="C15"/>
  </hyperlinks>
  <printOptions/>
  <pageMargins bottom="1.0" footer="0.0" header="0.0" left="0.75" right="0.75" top="1.0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15.71"/>
    <col customWidth="1" min="2" max="2" width="18.14"/>
    <col customWidth="1" min="3" max="3" width="42.14"/>
    <col customWidth="1" min="4" max="5" width="8.71"/>
    <col customWidth="1" min="6" max="6" width="23.57"/>
    <col customWidth="1" hidden="1" min="7" max="7" width="18.43"/>
    <col customWidth="1" min="8" max="8" width="17.29"/>
    <col customWidth="1" min="9" max="9" width="9.0"/>
    <col customWidth="1" min="10" max="10" width="18.0"/>
    <col customWidth="1" min="11" max="21" width="8.71"/>
    <col customWidth="1" min="22" max="22" width="45.43"/>
    <col customWidth="1" min="23" max="26" width="8.71"/>
  </cols>
  <sheetData>
    <row r="1" ht="12.75" customHeight="1">
      <c r="A1" s="38" t="s">
        <v>0</v>
      </c>
      <c r="B1" s="39"/>
      <c r="C1" s="40"/>
      <c r="D1" s="41"/>
      <c r="E1" s="42"/>
      <c r="F1" s="42"/>
      <c r="G1" s="42"/>
      <c r="H1" s="42"/>
      <c r="I1" s="43"/>
      <c r="J1" s="42"/>
      <c r="K1" s="44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1.25" customHeight="1">
      <c r="A2" s="44"/>
      <c r="B2" s="46"/>
      <c r="C2" s="47"/>
      <c r="D2" s="48"/>
      <c r="E2" s="42"/>
      <c r="F2" s="42"/>
      <c r="G2" s="42"/>
      <c r="H2" s="42"/>
      <c r="I2" s="43"/>
      <c r="J2" s="42"/>
      <c r="K2" s="44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0" customHeight="1">
      <c r="A3" s="49" t="s">
        <v>182</v>
      </c>
      <c r="B3" s="9" t="s">
        <v>28</v>
      </c>
      <c r="C3" s="10"/>
      <c r="D3" s="11"/>
      <c r="E3" s="50"/>
      <c r="F3" s="50"/>
      <c r="G3" s="50"/>
      <c r="H3" s="51"/>
      <c r="I3" s="52"/>
      <c r="J3" s="53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4.25" customHeight="1">
      <c r="A4" s="56" t="s">
        <v>183</v>
      </c>
      <c r="B4" s="57" t="s">
        <v>184</v>
      </c>
      <c r="C4" s="58"/>
      <c r="D4" s="59"/>
      <c r="E4" s="50"/>
      <c r="F4" s="50"/>
      <c r="G4" s="50"/>
      <c r="H4" s="51"/>
      <c r="I4" s="52"/>
      <c r="J4" s="53"/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4.25" customHeight="1">
      <c r="A5" s="56" t="s">
        <v>31</v>
      </c>
      <c r="B5" s="60" t="s">
        <v>185</v>
      </c>
      <c r="C5" s="58"/>
      <c r="D5" s="59"/>
      <c r="E5" s="61"/>
      <c r="F5" s="61"/>
      <c r="G5" s="61"/>
      <c r="H5" s="62"/>
      <c r="I5" s="52"/>
      <c r="J5" s="53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0" customHeight="1">
      <c r="A6" s="65" t="s">
        <v>33</v>
      </c>
      <c r="B6" s="66">
        <f>COUNTIF(I12:I33,"Pass")</f>
        <v>16</v>
      </c>
      <c r="C6" s="67" t="s">
        <v>34</v>
      </c>
      <c r="D6" s="68">
        <f>COUNTIF(I10:I33,"Pending")</f>
        <v>0</v>
      </c>
      <c r="E6" s="69"/>
      <c r="F6" s="69"/>
      <c r="G6" s="69"/>
      <c r="H6" s="51"/>
      <c r="I6" s="52"/>
      <c r="J6" s="53"/>
      <c r="K6" s="54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0" customHeight="1">
      <c r="A7" s="70" t="s">
        <v>35</v>
      </c>
      <c r="B7" s="107">
        <f>COUNTIF(I12:I33,"Fail")</f>
        <v>0</v>
      </c>
      <c r="C7" s="72" t="s">
        <v>36</v>
      </c>
      <c r="D7" s="73">
        <f>COUNTA(A12:A33) -6</f>
        <v>16</v>
      </c>
      <c r="E7" s="74"/>
      <c r="F7" s="74"/>
      <c r="G7" s="74"/>
      <c r="H7" s="51"/>
      <c r="I7" s="52"/>
      <c r="J7" s="53"/>
      <c r="K7" s="5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0" customHeight="1">
      <c r="A8" s="75"/>
      <c r="B8" s="10"/>
      <c r="C8" s="10"/>
      <c r="D8" s="76"/>
      <c r="E8" s="69"/>
      <c r="F8" s="69"/>
      <c r="G8" s="69"/>
      <c r="H8" s="69"/>
      <c r="I8" s="77"/>
      <c r="J8" s="77"/>
      <c r="K8" s="5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2.0" customHeight="1">
      <c r="A9" s="78" t="s">
        <v>37</v>
      </c>
      <c r="B9" s="79" t="s">
        <v>38</v>
      </c>
      <c r="C9" s="78" t="s">
        <v>39</v>
      </c>
      <c r="D9" s="80" t="s">
        <v>40</v>
      </c>
      <c r="E9" s="40"/>
      <c r="F9" s="40"/>
      <c r="G9" s="81"/>
      <c r="H9" s="82" t="s">
        <v>41</v>
      </c>
      <c r="I9" s="83" t="s">
        <v>42</v>
      </c>
      <c r="J9" s="83" t="s">
        <v>43</v>
      </c>
      <c r="K9" s="84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12.0" customHeight="1">
      <c r="A10" s="86"/>
      <c r="B10" s="86"/>
      <c r="C10" s="86"/>
      <c r="D10" s="87"/>
      <c r="E10" s="88"/>
      <c r="F10" s="88"/>
      <c r="G10" s="89"/>
      <c r="H10" s="90"/>
      <c r="I10" s="86"/>
      <c r="J10" s="86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4.25" customHeight="1">
      <c r="A11" s="91"/>
      <c r="B11" s="58"/>
      <c r="C11" s="58"/>
      <c r="D11" s="58"/>
      <c r="E11" s="58"/>
      <c r="F11" s="58"/>
      <c r="G11" s="58"/>
      <c r="H11" s="58"/>
      <c r="I11" s="58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127" t="s">
        <v>186</v>
      </c>
      <c r="B12" s="58"/>
      <c r="C12" s="58"/>
      <c r="D12" s="58"/>
      <c r="E12" s="58"/>
      <c r="F12" s="58"/>
      <c r="G12" s="58"/>
      <c r="H12" s="58"/>
      <c r="I12" s="58"/>
      <c r="J12" s="92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outlineLevel="1">
      <c r="A13" s="111" t="s">
        <v>96</v>
      </c>
      <c r="B13" s="123" t="s">
        <v>187</v>
      </c>
      <c r="C13" s="128" t="s">
        <v>188</v>
      </c>
      <c r="D13" s="129" t="s">
        <v>189</v>
      </c>
      <c r="E13" s="88"/>
      <c r="F13" s="89"/>
      <c r="G13" s="115"/>
      <c r="H13" s="115"/>
      <c r="I13" s="116" t="s">
        <v>33</v>
      </c>
      <c r="J13" s="117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>
      <c r="A14" s="130" t="s">
        <v>190</v>
      </c>
      <c r="B14" s="88"/>
      <c r="C14" s="88"/>
      <c r="D14" s="88"/>
      <c r="E14" s="88"/>
      <c r="F14" s="88"/>
      <c r="G14" s="88"/>
      <c r="H14" s="88"/>
      <c r="I14" s="88"/>
      <c r="J14" s="89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outlineLevel="1">
      <c r="A15" s="131" t="s">
        <v>101</v>
      </c>
      <c r="B15" s="123" t="s">
        <v>191</v>
      </c>
      <c r="C15" s="123" t="s">
        <v>192</v>
      </c>
      <c r="D15" s="129" t="s">
        <v>193</v>
      </c>
      <c r="E15" s="88"/>
      <c r="F15" s="89"/>
      <c r="G15" s="120"/>
      <c r="H15" s="115"/>
      <c r="I15" s="116" t="s">
        <v>110</v>
      </c>
      <c r="J15" s="117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>
      <c r="A16" s="131" t="s">
        <v>106</v>
      </c>
      <c r="B16" s="123" t="s">
        <v>194</v>
      </c>
      <c r="C16" s="123" t="s">
        <v>195</v>
      </c>
      <c r="D16" s="129" t="s">
        <v>196</v>
      </c>
      <c r="E16" s="88"/>
      <c r="F16" s="89"/>
      <c r="G16" s="115"/>
      <c r="H16" s="115"/>
      <c r="I16" s="116" t="s">
        <v>110</v>
      </c>
      <c r="J16" s="117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>
      <c r="A17" s="131" t="s">
        <v>111</v>
      </c>
      <c r="B17" s="123" t="s">
        <v>197</v>
      </c>
      <c r="C17" s="123" t="s">
        <v>198</v>
      </c>
      <c r="D17" s="129" t="s">
        <v>199</v>
      </c>
      <c r="E17" s="88"/>
      <c r="F17" s="89"/>
      <c r="G17" s="115"/>
      <c r="H17" s="115"/>
      <c r="I17" s="116" t="s">
        <v>110</v>
      </c>
      <c r="J17" s="117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outlineLevel="1">
      <c r="A18" s="130" t="s">
        <v>200</v>
      </c>
      <c r="B18" s="88"/>
      <c r="C18" s="88"/>
      <c r="D18" s="88"/>
      <c r="E18" s="88"/>
      <c r="F18" s="88"/>
      <c r="G18" s="88"/>
      <c r="H18" s="88"/>
      <c r="I18" s="88"/>
      <c r="J18" s="89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outlineLevel="1">
      <c r="A19" s="131" t="s">
        <v>116</v>
      </c>
      <c r="B19" s="123" t="s">
        <v>201</v>
      </c>
      <c r="C19" s="123" t="s">
        <v>202</v>
      </c>
      <c r="D19" s="129" t="s">
        <v>203</v>
      </c>
      <c r="E19" s="88"/>
      <c r="F19" s="89"/>
      <c r="G19" s="115"/>
      <c r="H19" s="115"/>
      <c r="I19" s="116" t="s">
        <v>110</v>
      </c>
      <c r="J19" s="117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outlineLevel="1">
      <c r="A20" s="131" t="s">
        <v>120</v>
      </c>
      <c r="B20" s="123" t="s">
        <v>204</v>
      </c>
      <c r="C20" s="123" t="s">
        <v>205</v>
      </c>
      <c r="D20" s="129" t="s">
        <v>206</v>
      </c>
      <c r="E20" s="88"/>
      <c r="F20" s="89"/>
      <c r="G20" s="115"/>
      <c r="H20" s="115"/>
      <c r="I20" s="116" t="s">
        <v>110</v>
      </c>
      <c r="J20" s="117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outlineLevel="1">
      <c r="A21" s="127" t="s">
        <v>207</v>
      </c>
      <c r="B21" s="58"/>
      <c r="C21" s="58"/>
      <c r="D21" s="58"/>
      <c r="E21" s="58"/>
      <c r="F21" s="58"/>
      <c r="G21" s="58"/>
      <c r="H21" s="58"/>
      <c r="I21" s="58"/>
      <c r="J21" s="92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22"/>
      <c r="V21" s="122"/>
      <c r="W21" s="122"/>
      <c r="X21" s="122"/>
      <c r="Y21" s="122"/>
      <c r="Z21" s="122"/>
    </row>
    <row r="22" outlineLevel="1">
      <c r="A22" s="131" t="s">
        <v>124</v>
      </c>
      <c r="B22" s="123" t="s">
        <v>208</v>
      </c>
      <c r="C22" s="123" t="s">
        <v>209</v>
      </c>
      <c r="D22" s="129" t="s">
        <v>210</v>
      </c>
      <c r="E22" s="88"/>
      <c r="F22" s="89"/>
      <c r="G22" s="120"/>
      <c r="H22" s="115"/>
      <c r="I22" s="116" t="s">
        <v>110</v>
      </c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outlineLevel="1">
      <c r="A23" s="131" t="s">
        <v>128</v>
      </c>
      <c r="B23" s="123" t="s">
        <v>211</v>
      </c>
      <c r="C23" s="123" t="s">
        <v>212</v>
      </c>
      <c r="D23" s="129" t="s">
        <v>213</v>
      </c>
      <c r="E23" s="88"/>
      <c r="F23" s="89"/>
      <c r="G23" s="120"/>
      <c r="H23" s="115"/>
      <c r="I23" s="116" t="s">
        <v>110</v>
      </c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outlineLevel="1">
      <c r="A24" s="131" t="s">
        <v>133</v>
      </c>
      <c r="B24" s="123" t="s">
        <v>214</v>
      </c>
      <c r="C24" s="123" t="s">
        <v>215</v>
      </c>
      <c r="D24" s="129" t="s">
        <v>216</v>
      </c>
      <c r="E24" s="88"/>
      <c r="F24" s="89"/>
      <c r="G24" s="120"/>
      <c r="H24" s="115"/>
      <c r="I24" s="116" t="s">
        <v>110</v>
      </c>
      <c r="J24" s="117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outlineLevel="1">
      <c r="A25" s="131" t="s">
        <v>217</v>
      </c>
      <c r="B25" s="123" t="s">
        <v>218</v>
      </c>
      <c r="C25" s="123" t="s">
        <v>219</v>
      </c>
      <c r="D25" s="129" t="s">
        <v>220</v>
      </c>
      <c r="E25" s="88"/>
      <c r="F25" s="89"/>
      <c r="G25" s="115"/>
      <c r="H25" s="115"/>
      <c r="I25" s="116" t="s">
        <v>110</v>
      </c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outlineLevel="1">
      <c r="A26" s="127" t="s">
        <v>221</v>
      </c>
      <c r="B26" s="58"/>
      <c r="C26" s="58"/>
      <c r="D26" s="58"/>
      <c r="E26" s="58"/>
      <c r="F26" s="58"/>
      <c r="G26" s="58"/>
      <c r="H26" s="58"/>
      <c r="I26" s="58"/>
      <c r="J26" s="92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22"/>
      <c r="V26" s="122"/>
      <c r="W26" s="122"/>
      <c r="X26" s="122"/>
      <c r="Y26" s="122"/>
      <c r="Z26" s="122"/>
    </row>
    <row r="27" outlineLevel="1">
      <c r="A27" s="131" t="s">
        <v>87</v>
      </c>
      <c r="B27" s="123" t="s">
        <v>222</v>
      </c>
      <c r="C27" s="123" t="s">
        <v>223</v>
      </c>
      <c r="D27" s="129" t="s">
        <v>224</v>
      </c>
      <c r="E27" s="88"/>
      <c r="F27" s="89"/>
      <c r="G27" s="120"/>
      <c r="H27" s="115"/>
      <c r="I27" s="116" t="s">
        <v>110</v>
      </c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outlineLevel="1">
      <c r="A28" s="131" t="s">
        <v>142</v>
      </c>
      <c r="B28" s="123" t="s">
        <v>225</v>
      </c>
      <c r="C28" s="123" t="s">
        <v>226</v>
      </c>
      <c r="D28" s="129" t="s">
        <v>227</v>
      </c>
      <c r="E28" s="88"/>
      <c r="F28" s="89"/>
      <c r="G28" s="120"/>
      <c r="H28" s="115"/>
      <c r="I28" s="116" t="s">
        <v>110</v>
      </c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outlineLevel="1">
      <c r="A29" s="131" t="s">
        <v>146</v>
      </c>
      <c r="B29" s="123" t="s">
        <v>228</v>
      </c>
      <c r="C29" s="123" t="s">
        <v>229</v>
      </c>
      <c r="D29" s="129" t="s">
        <v>230</v>
      </c>
      <c r="E29" s="88"/>
      <c r="F29" s="89"/>
      <c r="G29" s="120"/>
      <c r="H29" s="115"/>
      <c r="I29" s="116" t="s">
        <v>110</v>
      </c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outlineLevel="1">
      <c r="A30" s="131" t="s">
        <v>150</v>
      </c>
      <c r="B30" s="123" t="s">
        <v>231</v>
      </c>
      <c r="C30" s="123" t="s">
        <v>232</v>
      </c>
      <c r="D30" s="129" t="s">
        <v>233</v>
      </c>
      <c r="E30" s="88"/>
      <c r="F30" s="89"/>
      <c r="G30" s="120"/>
      <c r="H30" s="115"/>
      <c r="I30" s="116" t="s">
        <v>110</v>
      </c>
      <c r="J30" s="117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outlineLevel="1">
      <c r="A31" s="131" t="s">
        <v>154</v>
      </c>
      <c r="B31" s="123" t="s">
        <v>234</v>
      </c>
      <c r="C31" s="123" t="s">
        <v>235</v>
      </c>
      <c r="D31" s="129" t="s">
        <v>220</v>
      </c>
      <c r="E31" s="88"/>
      <c r="F31" s="89"/>
      <c r="G31" s="120"/>
      <c r="H31" s="115"/>
      <c r="I31" s="116" t="s">
        <v>110</v>
      </c>
      <c r="J31" s="117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>
      <c r="A32" s="127" t="s">
        <v>236</v>
      </c>
      <c r="B32" s="58"/>
      <c r="C32" s="58"/>
      <c r="D32" s="58"/>
      <c r="E32" s="58"/>
      <c r="F32" s="58"/>
      <c r="G32" s="58"/>
      <c r="H32" s="58"/>
      <c r="I32" s="58"/>
      <c r="J32" s="92"/>
      <c r="U32" s="122"/>
      <c r="V32" s="122"/>
      <c r="W32" s="122"/>
      <c r="X32" s="122"/>
      <c r="Y32" s="122"/>
      <c r="Z32" s="122"/>
    </row>
    <row r="33">
      <c r="A33" s="131" t="s">
        <v>158</v>
      </c>
      <c r="B33" s="112" t="s">
        <v>179</v>
      </c>
      <c r="C33" s="123" t="s">
        <v>237</v>
      </c>
      <c r="D33" s="129" t="s">
        <v>238</v>
      </c>
      <c r="E33" s="88"/>
      <c r="F33" s="89"/>
      <c r="G33" s="120"/>
      <c r="H33" s="115"/>
      <c r="I33" s="125" t="s">
        <v>110</v>
      </c>
      <c r="J33" s="126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ht="12.0" customHeight="1">
      <c r="B34" s="105"/>
      <c r="I34" s="12"/>
      <c r="J34" s="105"/>
    </row>
    <row r="35" ht="12.0" customHeight="1">
      <c r="B35" s="105"/>
      <c r="I35" s="12"/>
      <c r="J35" s="105"/>
    </row>
    <row r="36" ht="12.0" customHeight="1">
      <c r="B36" s="105"/>
      <c r="I36" s="12"/>
      <c r="J36" s="105"/>
    </row>
    <row r="37" ht="12.0" customHeight="1">
      <c r="B37" s="105"/>
      <c r="I37" s="12"/>
      <c r="J37" s="105"/>
    </row>
    <row r="38" ht="12.0" customHeight="1">
      <c r="B38" s="105"/>
      <c r="I38" s="12"/>
      <c r="J38" s="105"/>
    </row>
    <row r="39" ht="12.0" customHeight="1">
      <c r="B39" s="105"/>
      <c r="I39" s="12"/>
      <c r="J39" s="105"/>
    </row>
    <row r="40" ht="12.0" customHeight="1">
      <c r="B40" s="105"/>
      <c r="I40" s="12"/>
      <c r="J40" s="105"/>
    </row>
    <row r="41" ht="12.0" customHeight="1">
      <c r="B41" s="105"/>
      <c r="I41" s="12"/>
      <c r="J41" s="105"/>
    </row>
    <row r="42" ht="12.0" customHeight="1">
      <c r="B42" s="105"/>
      <c r="I42" s="12"/>
      <c r="J42" s="105"/>
    </row>
    <row r="43" ht="12.0" customHeight="1">
      <c r="B43" s="105"/>
      <c r="I43" s="12"/>
      <c r="J43" s="105"/>
    </row>
    <row r="44" ht="12.0" customHeight="1">
      <c r="B44" s="105"/>
      <c r="I44" s="12"/>
      <c r="J44" s="105"/>
    </row>
    <row r="45" ht="14.25" customHeight="1">
      <c r="B45" s="105"/>
      <c r="I45" s="12"/>
      <c r="J45" s="105"/>
    </row>
    <row r="46" ht="14.25" customHeight="1">
      <c r="B46" s="105"/>
      <c r="I46" s="12"/>
      <c r="J46" s="105"/>
    </row>
    <row r="47" ht="14.25" customHeight="1">
      <c r="B47" s="105"/>
      <c r="I47" s="12"/>
      <c r="J47" s="105"/>
    </row>
    <row r="48" ht="14.25" customHeight="1">
      <c r="B48" s="105"/>
      <c r="I48" s="12"/>
      <c r="J48" s="105"/>
    </row>
    <row r="49" ht="14.25" customHeight="1">
      <c r="B49" s="105"/>
      <c r="I49" s="12"/>
      <c r="J49" s="105"/>
    </row>
    <row r="50" ht="14.25" customHeight="1">
      <c r="B50" s="105"/>
      <c r="I50" s="12"/>
      <c r="J50" s="105"/>
    </row>
    <row r="51" ht="14.25" customHeight="1">
      <c r="B51" s="105"/>
      <c r="I51" s="12"/>
      <c r="J51" s="105"/>
    </row>
    <row r="52" ht="14.25" customHeight="1">
      <c r="B52" s="105"/>
      <c r="I52" s="12"/>
      <c r="J52" s="105"/>
    </row>
    <row r="53" ht="14.25" customHeight="1">
      <c r="B53" s="105"/>
      <c r="I53" s="12"/>
      <c r="J53" s="105"/>
    </row>
    <row r="54" ht="14.25" customHeight="1">
      <c r="B54" s="105"/>
      <c r="I54" s="12"/>
      <c r="J54" s="105"/>
    </row>
    <row r="55" ht="14.25" customHeight="1">
      <c r="B55" s="105"/>
      <c r="I55" s="12"/>
      <c r="J55" s="105"/>
    </row>
    <row r="56" ht="14.25" customHeight="1">
      <c r="B56" s="105"/>
      <c r="I56" s="12"/>
      <c r="J56" s="105"/>
    </row>
    <row r="57" ht="14.25" customHeight="1">
      <c r="B57" s="105"/>
      <c r="I57" s="12"/>
      <c r="J57" s="105"/>
    </row>
    <row r="58" ht="14.25" customHeight="1">
      <c r="B58" s="105"/>
      <c r="I58" s="12"/>
      <c r="J58" s="105"/>
    </row>
    <row r="59" ht="14.25" customHeight="1">
      <c r="B59" s="105"/>
      <c r="I59" s="12"/>
      <c r="J59" s="105"/>
    </row>
    <row r="60" ht="14.25" customHeight="1">
      <c r="B60" s="105"/>
      <c r="I60" s="12"/>
      <c r="J60" s="105"/>
    </row>
    <row r="61" ht="14.25" customHeight="1">
      <c r="B61" s="105"/>
      <c r="I61" s="12"/>
      <c r="J61" s="105"/>
    </row>
    <row r="62" ht="14.25" customHeight="1">
      <c r="B62" s="105"/>
      <c r="I62" s="12"/>
      <c r="J62" s="105"/>
    </row>
    <row r="63" ht="14.25" customHeight="1">
      <c r="B63" s="105"/>
      <c r="I63" s="12"/>
      <c r="J63" s="105"/>
    </row>
    <row r="64" ht="14.25" customHeight="1">
      <c r="B64" s="105"/>
      <c r="I64" s="12"/>
      <c r="J64" s="105"/>
    </row>
    <row r="65" ht="14.25" customHeight="1">
      <c r="B65" s="105"/>
      <c r="I65" s="12"/>
      <c r="J65" s="105"/>
    </row>
    <row r="66" ht="14.25" customHeight="1">
      <c r="B66" s="105"/>
      <c r="I66" s="12"/>
      <c r="J66" s="105"/>
    </row>
    <row r="67" ht="14.25" customHeight="1">
      <c r="B67" s="105"/>
      <c r="I67" s="12"/>
      <c r="J67" s="105"/>
    </row>
    <row r="68" ht="14.25" customHeight="1">
      <c r="B68" s="105"/>
      <c r="I68" s="12"/>
      <c r="J68" s="105"/>
    </row>
    <row r="69" ht="14.25" customHeight="1">
      <c r="B69" s="105"/>
      <c r="I69" s="12"/>
      <c r="J69" s="105"/>
    </row>
    <row r="70" ht="14.25" customHeight="1">
      <c r="B70" s="105"/>
      <c r="I70" s="12"/>
      <c r="J70" s="105"/>
    </row>
    <row r="71" ht="14.25" customHeight="1">
      <c r="B71" s="105"/>
      <c r="I71" s="12"/>
      <c r="J71" s="105"/>
    </row>
    <row r="72" ht="14.25" customHeight="1">
      <c r="B72" s="105"/>
      <c r="I72" s="12"/>
      <c r="J72" s="105"/>
    </row>
    <row r="73" ht="14.25" customHeight="1">
      <c r="B73" s="105"/>
      <c r="I73" s="12"/>
      <c r="J73" s="105"/>
    </row>
    <row r="74" ht="14.25" customHeight="1">
      <c r="B74" s="105"/>
      <c r="I74" s="12"/>
      <c r="J74" s="105"/>
    </row>
    <row r="75" ht="14.25" customHeight="1">
      <c r="B75" s="105"/>
      <c r="I75" s="12"/>
      <c r="J75" s="105"/>
    </row>
    <row r="76" ht="14.25" customHeight="1">
      <c r="B76" s="105"/>
      <c r="I76" s="12"/>
      <c r="J76" s="105"/>
    </row>
    <row r="77" ht="14.25" customHeight="1">
      <c r="B77" s="105"/>
      <c r="I77" s="12"/>
      <c r="J77" s="105"/>
    </row>
    <row r="78" ht="14.25" customHeight="1">
      <c r="B78" s="105"/>
      <c r="I78" s="12"/>
      <c r="J78" s="105"/>
    </row>
    <row r="79" ht="14.25" customHeight="1">
      <c r="B79" s="105"/>
      <c r="I79" s="12"/>
      <c r="J79" s="105"/>
    </row>
    <row r="80" ht="14.25" customHeight="1">
      <c r="B80" s="105"/>
      <c r="I80" s="12"/>
      <c r="J80" s="105"/>
    </row>
    <row r="81" ht="14.25" customHeight="1">
      <c r="B81" s="105"/>
      <c r="I81" s="12"/>
      <c r="J81" s="105"/>
    </row>
    <row r="82" ht="14.25" customHeight="1">
      <c r="B82" s="105"/>
      <c r="I82" s="12"/>
      <c r="J82" s="105"/>
    </row>
    <row r="83" ht="14.25" customHeight="1">
      <c r="B83" s="105"/>
      <c r="I83" s="12"/>
      <c r="J83" s="105"/>
    </row>
    <row r="84" ht="14.25" customHeight="1">
      <c r="B84" s="105"/>
      <c r="I84" s="12"/>
      <c r="J84" s="105"/>
    </row>
    <row r="85" ht="14.25" customHeight="1">
      <c r="B85" s="105"/>
      <c r="I85" s="12"/>
      <c r="J85" s="105"/>
    </row>
    <row r="86" ht="14.25" customHeight="1">
      <c r="B86" s="105"/>
      <c r="I86" s="12"/>
      <c r="J86" s="105"/>
    </row>
    <row r="87" ht="14.25" customHeight="1">
      <c r="B87" s="105"/>
      <c r="I87" s="12"/>
      <c r="J87" s="105"/>
    </row>
    <row r="88" ht="14.25" customHeight="1">
      <c r="B88" s="105"/>
      <c r="I88" s="12"/>
      <c r="J88" s="105"/>
    </row>
    <row r="89" ht="14.25" customHeight="1">
      <c r="B89" s="105"/>
      <c r="I89" s="12"/>
      <c r="J89" s="105"/>
    </row>
    <row r="90" ht="14.25" customHeight="1">
      <c r="B90" s="105"/>
      <c r="I90" s="12"/>
      <c r="J90" s="105"/>
    </row>
    <row r="91" ht="14.25" customHeight="1">
      <c r="B91" s="105"/>
      <c r="I91" s="12"/>
      <c r="J91" s="105"/>
    </row>
    <row r="92" ht="14.25" customHeight="1">
      <c r="B92" s="105"/>
      <c r="I92" s="12"/>
      <c r="J92" s="105"/>
    </row>
    <row r="93" ht="14.25" customHeight="1">
      <c r="B93" s="105"/>
      <c r="I93" s="12"/>
      <c r="J93" s="105"/>
    </row>
    <row r="94" ht="14.25" customHeight="1">
      <c r="B94" s="105"/>
      <c r="I94" s="12"/>
      <c r="J94" s="105"/>
    </row>
    <row r="95" ht="14.25" customHeight="1">
      <c r="B95" s="105"/>
      <c r="I95" s="12"/>
      <c r="J95" s="105"/>
    </row>
    <row r="96" ht="14.25" customHeight="1">
      <c r="B96" s="105"/>
      <c r="I96" s="12"/>
      <c r="J96" s="105"/>
    </row>
    <row r="97" ht="14.25" customHeight="1">
      <c r="B97" s="105"/>
      <c r="I97" s="12"/>
      <c r="J97" s="105"/>
    </row>
    <row r="98" ht="14.25" customHeight="1">
      <c r="B98" s="105"/>
      <c r="I98" s="12"/>
      <c r="J98" s="105"/>
    </row>
    <row r="99" ht="14.25" customHeight="1">
      <c r="B99" s="105"/>
      <c r="I99" s="12"/>
      <c r="J99" s="105"/>
    </row>
    <row r="100" ht="14.25" customHeight="1">
      <c r="B100" s="105"/>
      <c r="I100" s="12"/>
      <c r="J100" s="105"/>
    </row>
    <row r="101" ht="14.25" customHeight="1">
      <c r="B101" s="105"/>
      <c r="I101" s="12"/>
      <c r="J101" s="105"/>
    </row>
    <row r="102" ht="14.25" customHeight="1">
      <c r="B102" s="105"/>
      <c r="I102" s="12"/>
      <c r="J102" s="105"/>
    </row>
    <row r="103" ht="14.25" customHeight="1">
      <c r="B103" s="105"/>
      <c r="I103" s="12"/>
      <c r="J103" s="105"/>
    </row>
    <row r="104" ht="14.25" customHeight="1">
      <c r="B104" s="105"/>
      <c r="I104" s="12"/>
      <c r="J104" s="105"/>
    </row>
    <row r="105" ht="14.25" customHeight="1">
      <c r="B105" s="105"/>
      <c r="I105" s="12"/>
      <c r="J105" s="105"/>
    </row>
    <row r="106" ht="14.25" customHeight="1">
      <c r="B106" s="105"/>
      <c r="I106" s="12"/>
      <c r="J106" s="105"/>
    </row>
    <row r="107" ht="14.25" customHeight="1">
      <c r="B107" s="105"/>
      <c r="I107" s="12"/>
      <c r="J107" s="105"/>
    </row>
    <row r="108" ht="14.25" customHeight="1">
      <c r="B108" s="105"/>
      <c r="I108" s="12"/>
      <c r="J108" s="105"/>
    </row>
    <row r="109" ht="14.25" customHeight="1">
      <c r="B109" s="105"/>
      <c r="I109" s="12"/>
      <c r="J109" s="105"/>
    </row>
    <row r="110" ht="14.25" customHeight="1">
      <c r="B110" s="105"/>
      <c r="I110" s="12"/>
      <c r="J110" s="105"/>
    </row>
    <row r="111" ht="14.25" customHeight="1">
      <c r="B111" s="105"/>
      <c r="I111" s="12"/>
      <c r="J111" s="105"/>
    </row>
    <row r="112" ht="14.25" customHeight="1">
      <c r="B112" s="105"/>
      <c r="I112" s="12"/>
      <c r="J112" s="105"/>
    </row>
    <row r="113" ht="14.25" customHeight="1">
      <c r="B113" s="105"/>
      <c r="I113" s="12"/>
      <c r="J113" s="105"/>
    </row>
    <row r="114" ht="14.25" customHeight="1">
      <c r="B114" s="105"/>
      <c r="I114" s="12"/>
      <c r="J114" s="105"/>
    </row>
    <row r="115" ht="14.25" customHeight="1">
      <c r="B115" s="105"/>
      <c r="I115" s="12"/>
      <c r="J115" s="105"/>
    </row>
    <row r="116" ht="14.25" customHeight="1">
      <c r="B116" s="105"/>
      <c r="I116" s="12"/>
      <c r="J116" s="105"/>
    </row>
    <row r="117" ht="14.25" customHeight="1">
      <c r="B117" s="105"/>
      <c r="I117" s="12"/>
      <c r="J117" s="105"/>
    </row>
    <row r="118" ht="14.25" customHeight="1">
      <c r="B118" s="105"/>
      <c r="I118" s="12"/>
      <c r="J118" s="105"/>
    </row>
    <row r="119" ht="14.25" customHeight="1">
      <c r="B119" s="105"/>
      <c r="I119" s="12"/>
      <c r="J119" s="105"/>
    </row>
    <row r="120" ht="14.25" customHeight="1">
      <c r="B120" s="105"/>
      <c r="I120" s="12"/>
      <c r="J120" s="105"/>
    </row>
    <row r="121" ht="14.25" customHeight="1">
      <c r="B121" s="105"/>
      <c r="I121" s="12"/>
      <c r="J121" s="105"/>
    </row>
    <row r="122" ht="14.25" customHeight="1">
      <c r="B122" s="105"/>
      <c r="I122" s="12"/>
      <c r="J122" s="105"/>
    </row>
    <row r="123" ht="14.25" customHeight="1">
      <c r="B123" s="105"/>
      <c r="I123" s="12"/>
      <c r="J123" s="105"/>
    </row>
    <row r="124" ht="14.25" customHeight="1">
      <c r="B124" s="105"/>
      <c r="I124" s="12"/>
      <c r="J124" s="105"/>
    </row>
    <row r="125" ht="14.25" customHeight="1">
      <c r="B125" s="105"/>
      <c r="I125" s="12"/>
      <c r="J125" s="105"/>
    </row>
    <row r="126" ht="14.25" customHeight="1">
      <c r="B126" s="105"/>
      <c r="I126" s="12"/>
      <c r="J126" s="105"/>
    </row>
    <row r="127" ht="14.25" customHeight="1">
      <c r="B127" s="105"/>
      <c r="I127" s="12"/>
      <c r="J127" s="105"/>
    </row>
    <row r="128" ht="14.25" customHeight="1">
      <c r="B128" s="105"/>
      <c r="I128" s="12"/>
      <c r="J128" s="105"/>
    </row>
    <row r="129" ht="14.25" customHeight="1">
      <c r="B129" s="105"/>
      <c r="I129" s="12"/>
      <c r="J129" s="105"/>
    </row>
    <row r="130" ht="14.25" customHeight="1">
      <c r="B130" s="105"/>
      <c r="I130" s="12"/>
      <c r="J130" s="105"/>
    </row>
    <row r="131" ht="14.25" customHeight="1">
      <c r="B131" s="105"/>
      <c r="I131" s="12"/>
      <c r="J131" s="105"/>
    </row>
    <row r="132" ht="14.25" customHeight="1">
      <c r="B132" s="105"/>
      <c r="I132" s="12"/>
      <c r="J132" s="105"/>
    </row>
    <row r="133" ht="14.25" customHeight="1">
      <c r="B133" s="105"/>
      <c r="I133" s="12"/>
      <c r="J133" s="105"/>
    </row>
    <row r="134" ht="14.25" customHeight="1">
      <c r="B134" s="105"/>
      <c r="I134" s="12"/>
      <c r="J134" s="105"/>
    </row>
    <row r="135" ht="14.25" customHeight="1">
      <c r="B135" s="105"/>
      <c r="I135" s="12"/>
      <c r="J135" s="105"/>
    </row>
    <row r="136" ht="14.25" customHeight="1">
      <c r="B136" s="105"/>
      <c r="I136" s="12"/>
      <c r="J136" s="105"/>
    </row>
    <row r="137" ht="14.25" customHeight="1">
      <c r="B137" s="105"/>
      <c r="I137" s="12"/>
      <c r="J137" s="105"/>
    </row>
    <row r="138" ht="14.25" customHeight="1">
      <c r="B138" s="105"/>
      <c r="I138" s="12"/>
      <c r="J138" s="105"/>
    </row>
    <row r="139" ht="14.25" customHeight="1">
      <c r="B139" s="105"/>
      <c r="I139" s="12"/>
      <c r="J139" s="105"/>
    </row>
    <row r="140" ht="14.25" customHeight="1">
      <c r="B140" s="105"/>
      <c r="I140" s="12"/>
      <c r="J140" s="105"/>
    </row>
    <row r="141" ht="14.25" customHeight="1">
      <c r="B141" s="105"/>
      <c r="I141" s="12"/>
      <c r="J141" s="105"/>
    </row>
    <row r="142" ht="14.25" customHeight="1">
      <c r="B142" s="105"/>
      <c r="I142" s="12"/>
      <c r="J142" s="105"/>
    </row>
    <row r="143" ht="14.25" customHeight="1">
      <c r="B143" s="105"/>
      <c r="I143" s="12"/>
      <c r="J143" s="105"/>
    </row>
    <row r="144" ht="14.25" customHeight="1">
      <c r="B144" s="105"/>
      <c r="I144" s="12"/>
      <c r="J144" s="105"/>
    </row>
    <row r="145" ht="14.25" customHeight="1">
      <c r="B145" s="105"/>
      <c r="I145" s="12"/>
      <c r="J145" s="105"/>
    </row>
    <row r="146" ht="14.25" customHeight="1">
      <c r="B146" s="105"/>
      <c r="I146" s="12"/>
      <c r="J146" s="105"/>
    </row>
    <row r="147" ht="14.25" customHeight="1">
      <c r="B147" s="105"/>
      <c r="I147" s="12"/>
      <c r="J147" s="105"/>
    </row>
    <row r="148" ht="14.25" customHeight="1">
      <c r="B148" s="105"/>
      <c r="I148" s="12"/>
      <c r="J148" s="105"/>
    </row>
    <row r="149" ht="14.25" customHeight="1">
      <c r="B149" s="105"/>
      <c r="I149" s="12"/>
      <c r="J149" s="105"/>
    </row>
    <row r="150" ht="14.25" customHeight="1">
      <c r="B150" s="105"/>
      <c r="I150" s="12"/>
      <c r="J150" s="105"/>
    </row>
    <row r="151" ht="14.25" customHeight="1">
      <c r="B151" s="105"/>
      <c r="I151" s="12"/>
      <c r="J151" s="105"/>
    </row>
    <row r="152" ht="14.25" customHeight="1">
      <c r="B152" s="105"/>
      <c r="I152" s="12"/>
      <c r="J152" s="105"/>
    </row>
    <row r="153" ht="14.25" customHeight="1">
      <c r="B153" s="105"/>
      <c r="I153" s="12"/>
      <c r="J153" s="105"/>
    </row>
    <row r="154" ht="14.25" customHeight="1">
      <c r="B154" s="105"/>
      <c r="I154" s="12"/>
      <c r="J154" s="105"/>
    </row>
    <row r="155" ht="14.25" customHeight="1">
      <c r="B155" s="105"/>
      <c r="I155" s="12"/>
      <c r="J155" s="105"/>
    </row>
    <row r="156" ht="14.25" customHeight="1">
      <c r="B156" s="105"/>
      <c r="I156" s="12"/>
      <c r="J156" s="105"/>
    </row>
    <row r="157" ht="14.25" customHeight="1">
      <c r="B157" s="105"/>
      <c r="I157" s="12"/>
      <c r="J157" s="105"/>
    </row>
    <row r="158" ht="14.25" customHeight="1">
      <c r="B158" s="105"/>
      <c r="I158" s="12"/>
      <c r="J158" s="105"/>
    </row>
    <row r="159" ht="14.25" customHeight="1">
      <c r="B159" s="105"/>
      <c r="I159" s="12"/>
      <c r="J159" s="105"/>
    </row>
    <row r="160" ht="14.25" customHeight="1">
      <c r="B160" s="105"/>
      <c r="I160" s="12"/>
      <c r="J160" s="105"/>
    </row>
    <row r="161" ht="14.25" customHeight="1">
      <c r="B161" s="105"/>
      <c r="I161" s="12"/>
      <c r="J161" s="105"/>
    </row>
    <row r="162" ht="14.25" customHeight="1">
      <c r="B162" s="105"/>
      <c r="I162" s="12"/>
      <c r="J162" s="105"/>
    </row>
    <row r="163" ht="14.25" customHeight="1">
      <c r="B163" s="105"/>
      <c r="I163" s="12"/>
      <c r="J163" s="105"/>
    </row>
    <row r="164" ht="14.25" customHeight="1">
      <c r="B164" s="105"/>
      <c r="I164" s="12"/>
      <c r="J164" s="105"/>
    </row>
    <row r="165" ht="14.25" customHeight="1">
      <c r="B165" s="105"/>
      <c r="I165" s="12"/>
      <c r="J165" s="105"/>
    </row>
    <row r="166" ht="14.25" customHeight="1">
      <c r="B166" s="105"/>
      <c r="I166" s="12"/>
      <c r="J166" s="105"/>
    </row>
    <row r="167" ht="14.25" customHeight="1">
      <c r="B167" s="105"/>
      <c r="I167" s="12"/>
      <c r="J167" s="105"/>
    </row>
    <row r="168" ht="14.25" customHeight="1">
      <c r="B168" s="105"/>
      <c r="I168" s="12"/>
      <c r="J168" s="105"/>
    </row>
    <row r="169" ht="14.25" customHeight="1">
      <c r="B169" s="105"/>
      <c r="I169" s="12"/>
      <c r="J169" s="105"/>
    </row>
    <row r="170" ht="14.25" customHeight="1">
      <c r="B170" s="105"/>
      <c r="I170" s="12"/>
      <c r="J170" s="105"/>
    </row>
    <row r="171" ht="14.25" customHeight="1">
      <c r="B171" s="105"/>
      <c r="I171" s="12"/>
      <c r="J171" s="105"/>
    </row>
    <row r="172" ht="14.25" customHeight="1">
      <c r="B172" s="105"/>
      <c r="I172" s="12"/>
      <c r="J172" s="105"/>
    </row>
    <row r="173" ht="14.25" customHeight="1">
      <c r="B173" s="105"/>
      <c r="I173" s="12"/>
      <c r="J173" s="105"/>
    </row>
    <row r="174" ht="14.25" customHeight="1">
      <c r="B174" s="105"/>
      <c r="I174" s="12"/>
      <c r="J174" s="105"/>
    </row>
    <row r="175" ht="14.25" customHeight="1">
      <c r="B175" s="105"/>
      <c r="I175" s="12"/>
      <c r="J175" s="105"/>
    </row>
    <row r="176" ht="14.25" customHeight="1">
      <c r="B176" s="105"/>
      <c r="I176" s="12"/>
      <c r="J176" s="105"/>
    </row>
    <row r="177" ht="14.25" customHeight="1">
      <c r="B177" s="105"/>
      <c r="I177" s="12"/>
      <c r="J177" s="105"/>
    </row>
    <row r="178" ht="14.25" customHeight="1">
      <c r="B178" s="105"/>
      <c r="I178" s="12"/>
      <c r="J178" s="105"/>
    </row>
    <row r="179" ht="14.25" customHeight="1">
      <c r="B179" s="105"/>
      <c r="I179" s="12"/>
      <c r="J179" s="105"/>
    </row>
    <row r="180" ht="14.25" customHeight="1">
      <c r="B180" s="105"/>
      <c r="I180" s="12"/>
      <c r="J180" s="105"/>
    </row>
    <row r="181" ht="14.25" customHeight="1">
      <c r="B181" s="105"/>
      <c r="I181" s="12"/>
      <c r="J181" s="105"/>
    </row>
    <row r="182" ht="14.25" customHeight="1">
      <c r="B182" s="105"/>
      <c r="I182" s="12"/>
      <c r="J182" s="105"/>
    </row>
    <row r="183" ht="14.25" customHeight="1">
      <c r="B183" s="105"/>
      <c r="I183" s="12"/>
      <c r="J183" s="105"/>
    </row>
    <row r="184" ht="14.25" customHeight="1">
      <c r="B184" s="105"/>
      <c r="I184" s="12"/>
      <c r="J184" s="105"/>
    </row>
    <row r="185" ht="14.25" customHeight="1">
      <c r="B185" s="105"/>
      <c r="I185" s="12"/>
      <c r="J185" s="105"/>
    </row>
    <row r="186" ht="14.25" customHeight="1">
      <c r="B186" s="105"/>
      <c r="I186" s="12"/>
      <c r="J186" s="105"/>
    </row>
    <row r="187" ht="14.25" customHeight="1">
      <c r="B187" s="105"/>
      <c r="I187" s="12"/>
      <c r="J187" s="105"/>
    </row>
    <row r="188" ht="14.25" customHeight="1">
      <c r="B188" s="105"/>
      <c r="I188" s="12"/>
      <c r="J188" s="105"/>
    </row>
    <row r="189" ht="14.25" customHeight="1">
      <c r="B189" s="105"/>
      <c r="I189" s="12"/>
      <c r="J189" s="105"/>
    </row>
    <row r="190" ht="14.25" customHeight="1">
      <c r="B190" s="105"/>
      <c r="I190" s="12"/>
      <c r="J190" s="105"/>
    </row>
    <row r="191" ht="14.25" customHeight="1">
      <c r="B191" s="105"/>
      <c r="I191" s="12"/>
      <c r="J191" s="105"/>
    </row>
    <row r="192" ht="14.25" customHeight="1">
      <c r="B192" s="105"/>
      <c r="I192" s="12"/>
      <c r="J192" s="105"/>
    </row>
    <row r="193" ht="14.25" customHeight="1">
      <c r="B193" s="105"/>
      <c r="I193" s="12"/>
      <c r="J193" s="105"/>
    </row>
    <row r="194" ht="14.25" customHeight="1">
      <c r="B194" s="105"/>
      <c r="I194" s="12"/>
      <c r="J194" s="105"/>
    </row>
    <row r="195" ht="14.25" customHeight="1">
      <c r="B195" s="105"/>
      <c r="I195" s="12"/>
      <c r="J195" s="105"/>
    </row>
    <row r="196" ht="14.25" customHeight="1">
      <c r="B196" s="105"/>
      <c r="I196" s="12"/>
      <c r="J196" s="105"/>
    </row>
    <row r="197" ht="14.25" customHeight="1">
      <c r="B197" s="105"/>
      <c r="I197" s="12"/>
      <c r="J197" s="105"/>
    </row>
    <row r="198" ht="14.25" customHeight="1">
      <c r="B198" s="105"/>
      <c r="I198" s="12"/>
      <c r="J198" s="105"/>
    </row>
    <row r="199" ht="14.25" customHeight="1">
      <c r="B199" s="105"/>
      <c r="I199" s="12"/>
      <c r="J199" s="105"/>
    </row>
    <row r="200" ht="14.25" customHeight="1">
      <c r="B200" s="105"/>
      <c r="I200" s="12"/>
      <c r="J200" s="105"/>
    </row>
    <row r="201" ht="14.25" customHeight="1">
      <c r="B201" s="105"/>
      <c r="I201" s="12"/>
      <c r="J201" s="105"/>
    </row>
    <row r="202" ht="14.25" customHeight="1">
      <c r="B202" s="105"/>
      <c r="I202" s="12"/>
      <c r="J202" s="105"/>
    </row>
    <row r="203" ht="14.25" customHeight="1">
      <c r="B203" s="105"/>
      <c r="I203" s="12"/>
      <c r="J203" s="105"/>
    </row>
    <row r="204" ht="14.25" customHeight="1">
      <c r="B204" s="105"/>
      <c r="I204" s="12"/>
      <c r="J204" s="105"/>
    </row>
    <row r="205" ht="14.25" customHeight="1">
      <c r="B205" s="105"/>
      <c r="I205" s="12"/>
      <c r="J205" s="105"/>
    </row>
    <row r="206" ht="14.25" customHeight="1">
      <c r="B206" s="105"/>
      <c r="I206" s="12"/>
      <c r="J206" s="105"/>
    </row>
    <row r="207" ht="14.25" customHeight="1">
      <c r="B207" s="105"/>
      <c r="I207" s="12"/>
      <c r="J207" s="105"/>
    </row>
    <row r="208" ht="14.25" customHeight="1">
      <c r="B208" s="105"/>
      <c r="I208" s="12"/>
      <c r="J208" s="105"/>
    </row>
    <row r="209" ht="14.25" customHeight="1">
      <c r="B209" s="105"/>
      <c r="I209" s="12"/>
      <c r="J209" s="105"/>
    </row>
    <row r="210" ht="14.25" customHeight="1">
      <c r="B210" s="105"/>
      <c r="I210" s="12"/>
      <c r="J210" s="105"/>
    </row>
    <row r="211" ht="14.25" customHeight="1">
      <c r="B211" s="105"/>
      <c r="I211" s="12"/>
      <c r="J211" s="105"/>
    </row>
    <row r="212" ht="14.25" customHeight="1">
      <c r="B212" s="105"/>
      <c r="I212" s="12"/>
      <c r="J212" s="105"/>
    </row>
    <row r="213" ht="14.25" customHeight="1">
      <c r="B213" s="105"/>
      <c r="I213" s="12"/>
      <c r="J213" s="105"/>
    </row>
    <row r="214" ht="14.25" customHeight="1">
      <c r="B214" s="105"/>
      <c r="I214" s="12"/>
      <c r="J214" s="105"/>
    </row>
    <row r="215" ht="14.25" customHeight="1">
      <c r="B215" s="105"/>
      <c r="I215" s="12"/>
      <c r="J215" s="105"/>
    </row>
    <row r="216" ht="14.25" customHeight="1">
      <c r="B216" s="105"/>
      <c r="I216" s="12"/>
      <c r="J216" s="105"/>
    </row>
    <row r="217" ht="14.25" customHeight="1">
      <c r="B217" s="105"/>
      <c r="I217" s="12"/>
      <c r="J217" s="105"/>
    </row>
    <row r="218" ht="14.25" customHeight="1">
      <c r="B218" s="105"/>
      <c r="I218" s="12"/>
      <c r="J218" s="105"/>
    </row>
    <row r="219" ht="14.25" customHeight="1">
      <c r="B219" s="105"/>
      <c r="I219" s="12"/>
      <c r="J219" s="105"/>
    </row>
    <row r="220" ht="14.25" customHeight="1">
      <c r="B220" s="105"/>
      <c r="I220" s="12"/>
      <c r="J220" s="105"/>
    </row>
    <row r="221" ht="14.25" customHeight="1">
      <c r="B221" s="105"/>
      <c r="I221" s="12"/>
      <c r="J221" s="105"/>
    </row>
    <row r="222" ht="14.25" customHeight="1">
      <c r="B222" s="105"/>
      <c r="I222" s="12"/>
      <c r="J222" s="105"/>
    </row>
    <row r="223" ht="14.25" customHeight="1">
      <c r="B223" s="105"/>
      <c r="I223" s="12"/>
      <c r="J223" s="105"/>
    </row>
    <row r="224" ht="14.25" customHeight="1">
      <c r="B224" s="105"/>
      <c r="I224" s="12"/>
      <c r="J224" s="105"/>
    </row>
    <row r="225" ht="14.25" customHeight="1">
      <c r="B225" s="105"/>
      <c r="I225" s="12"/>
      <c r="J225" s="105"/>
    </row>
    <row r="226" ht="14.25" customHeight="1">
      <c r="B226" s="105"/>
      <c r="I226" s="12"/>
      <c r="J226" s="105"/>
    </row>
    <row r="227" ht="14.25" customHeight="1">
      <c r="B227" s="105"/>
      <c r="I227" s="12"/>
      <c r="J227" s="105"/>
    </row>
    <row r="228" ht="14.25" customHeight="1">
      <c r="B228" s="105"/>
      <c r="I228" s="12"/>
      <c r="J228" s="105"/>
    </row>
    <row r="229" ht="14.25" customHeight="1">
      <c r="B229" s="105"/>
      <c r="I229" s="12"/>
      <c r="J229" s="105"/>
    </row>
    <row r="230" ht="14.25" customHeight="1">
      <c r="B230" s="105"/>
      <c r="I230" s="12"/>
      <c r="J230" s="105"/>
    </row>
    <row r="231" ht="14.25" customHeight="1">
      <c r="B231" s="105"/>
      <c r="I231" s="12"/>
      <c r="J231" s="105"/>
    </row>
    <row r="232" ht="14.25" customHeight="1">
      <c r="B232" s="105"/>
      <c r="I232" s="12"/>
      <c r="J232" s="105"/>
    </row>
    <row r="233" ht="14.25" customHeight="1">
      <c r="B233" s="105"/>
      <c r="I233" s="12"/>
      <c r="J233" s="105"/>
    </row>
    <row r="234" ht="14.25" customHeight="1">
      <c r="B234" s="105"/>
      <c r="I234" s="12"/>
      <c r="J234" s="105"/>
    </row>
    <row r="235" ht="14.25" customHeight="1">
      <c r="B235" s="105"/>
      <c r="I235" s="12"/>
      <c r="J235" s="105"/>
    </row>
    <row r="236" ht="14.25" customHeight="1">
      <c r="B236" s="105"/>
      <c r="I236" s="12"/>
      <c r="J236" s="105"/>
    </row>
    <row r="237" ht="14.25" customHeight="1">
      <c r="B237" s="105"/>
      <c r="I237" s="12"/>
      <c r="J237" s="105"/>
    </row>
    <row r="238" ht="14.25" customHeight="1">
      <c r="B238" s="105"/>
      <c r="I238" s="12"/>
      <c r="J238" s="105"/>
    </row>
    <row r="239" ht="14.25" customHeight="1">
      <c r="B239" s="105"/>
      <c r="I239" s="12"/>
      <c r="J239" s="105"/>
    </row>
    <row r="240" ht="14.25" customHeight="1">
      <c r="B240" s="105"/>
      <c r="I240" s="12"/>
      <c r="J240" s="105"/>
    </row>
    <row r="241" ht="14.25" customHeight="1">
      <c r="B241" s="105"/>
      <c r="I241" s="12"/>
      <c r="J241" s="105"/>
    </row>
    <row r="242" ht="14.25" customHeight="1">
      <c r="B242" s="105"/>
      <c r="I242" s="12"/>
      <c r="J242" s="105"/>
    </row>
    <row r="243" ht="14.25" customHeight="1">
      <c r="B243" s="105"/>
      <c r="I243" s="12"/>
      <c r="J243" s="105"/>
    </row>
    <row r="244" ht="14.25" customHeight="1">
      <c r="B244" s="105"/>
      <c r="I244" s="12"/>
      <c r="J244" s="105"/>
    </row>
    <row r="245" ht="14.25" customHeight="1">
      <c r="B245" s="105"/>
      <c r="I245" s="12"/>
      <c r="J245" s="105"/>
    </row>
    <row r="246" ht="14.25" customHeight="1">
      <c r="B246" s="105"/>
      <c r="I246" s="12"/>
      <c r="J246" s="105"/>
    </row>
    <row r="247" ht="14.25" customHeight="1">
      <c r="B247" s="105"/>
      <c r="I247" s="12"/>
      <c r="J247" s="105"/>
    </row>
    <row r="248" ht="14.25" customHeight="1">
      <c r="B248" s="105"/>
      <c r="I248" s="12"/>
      <c r="J248" s="105"/>
    </row>
    <row r="249" ht="14.25" customHeight="1">
      <c r="B249" s="105"/>
      <c r="I249" s="12"/>
      <c r="J249" s="105"/>
    </row>
    <row r="250" ht="14.25" customHeight="1">
      <c r="B250" s="105"/>
      <c r="I250" s="12"/>
      <c r="J250" s="105"/>
    </row>
    <row r="251" ht="14.25" customHeight="1">
      <c r="B251" s="105"/>
      <c r="I251" s="12"/>
      <c r="J251" s="105"/>
    </row>
    <row r="252" ht="14.25" customHeight="1">
      <c r="B252" s="105"/>
      <c r="I252" s="12"/>
      <c r="J252" s="105"/>
    </row>
    <row r="253" ht="14.25" customHeight="1">
      <c r="B253" s="105"/>
      <c r="I253" s="12"/>
      <c r="J253" s="105"/>
    </row>
    <row r="254" ht="14.25" customHeight="1">
      <c r="B254" s="105"/>
      <c r="I254" s="12"/>
      <c r="J254" s="105"/>
    </row>
    <row r="255" ht="14.25" customHeight="1">
      <c r="B255" s="105"/>
      <c r="I255" s="12"/>
      <c r="J255" s="105"/>
    </row>
    <row r="256" ht="14.25" customHeight="1">
      <c r="B256" s="105"/>
      <c r="I256" s="12"/>
      <c r="J256" s="105"/>
    </row>
    <row r="257" ht="14.25" customHeight="1">
      <c r="B257" s="105"/>
      <c r="I257" s="12"/>
      <c r="J257" s="105"/>
    </row>
    <row r="258" ht="14.25" customHeight="1">
      <c r="B258" s="105"/>
      <c r="I258" s="12"/>
      <c r="J258" s="105"/>
    </row>
    <row r="259" ht="14.25" customHeight="1">
      <c r="B259" s="105"/>
      <c r="I259" s="12"/>
      <c r="J259" s="105"/>
    </row>
    <row r="260" ht="14.25" customHeight="1">
      <c r="B260" s="105"/>
      <c r="I260" s="12"/>
      <c r="J260" s="105"/>
    </row>
    <row r="261" ht="14.25" customHeight="1">
      <c r="B261" s="105"/>
      <c r="I261" s="12"/>
      <c r="J261" s="105"/>
    </row>
    <row r="262" ht="14.25" customHeight="1">
      <c r="B262" s="105"/>
      <c r="I262" s="12"/>
      <c r="J262" s="105"/>
    </row>
    <row r="263" ht="14.25" customHeight="1">
      <c r="B263" s="105"/>
      <c r="I263" s="12"/>
      <c r="J263" s="105"/>
    </row>
    <row r="264" ht="14.25" customHeight="1">
      <c r="B264" s="105"/>
      <c r="I264" s="12"/>
      <c r="J264" s="105"/>
    </row>
    <row r="265" ht="14.25" customHeight="1">
      <c r="B265" s="105"/>
      <c r="I265" s="12"/>
      <c r="J265" s="105"/>
    </row>
    <row r="266" ht="14.25" customHeight="1">
      <c r="B266" s="105"/>
      <c r="I266" s="12"/>
      <c r="J266" s="105"/>
    </row>
    <row r="267" ht="14.25" customHeight="1">
      <c r="B267" s="105"/>
      <c r="I267" s="12"/>
      <c r="J267" s="105"/>
    </row>
    <row r="268" ht="14.25" customHeight="1">
      <c r="B268" s="105"/>
      <c r="I268" s="12"/>
      <c r="J268" s="105"/>
    </row>
    <row r="269" ht="14.25" customHeight="1">
      <c r="B269" s="105"/>
      <c r="I269" s="12"/>
      <c r="J269" s="105"/>
    </row>
    <row r="270" ht="14.25" customHeight="1">
      <c r="B270" s="105"/>
      <c r="I270" s="12"/>
      <c r="J270" s="105"/>
    </row>
    <row r="271" ht="14.25" customHeight="1">
      <c r="B271" s="105"/>
      <c r="I271" s="12"/>
      <c r="J271" s="105"/>
    </row>
    <row r="272" ht="14.25" customHeight="1">
      <c r="B272" s="105"/>
      <c r="I272" s="12"/>
      <c r="J272" s="105"/>
    </row>
    <row r="273" ht="14.25" customHeight="1">
      <c r="B273" s="105"/>
      <c r="I273" s="12"/>
      <c r="J273" s="105"/>
    </row>
    <row r="274" ht="14.25" customHeight="1">
      <c r="B274" s="105"/>
      <c r="I274" s="12"/>
      <c r="J274" s="105"/>
    </row>
    <row r="275" ht="14.25" customHeight="1">
      <c r="B275" s="105"/>
      <c r="I275" s="12"/>
      <c r="J275" s="105"/>
    </row>
    <row r="276" ht="14.25" customHeight="1">
      <c r="B276" s="105"/>
      <c r="I276" s="12"/>
      <c r="J276" s="105"/>
    </row>
    <row r="277" ht="14.25" customHeight="1">
      <c r="B277" s="105"/>
      <c r="I277" s="12"/>
      <c r="J277" s="105"/>
    </row>
    <row r="278" ht="14.25" customHeight="1">
      <c r="B278" s="105"/>
      <c r="I278" s="12"/>
      <c r="J278" s="105"/>
    </row>
    <row r="279" ht="14.25" customHeight="1">
      <c r="B279" s="105"/>
      <c r="I279" s="12"/>
      <c r="J279" s="105"/>
    </row>
    <row r="280" ht="14.25" customHeight="1">
      <c r="B280" s="105"/>
      <c r="I280" s="12"/>
      <c r="J280" s="105"/>
    </row>
    <row r="281" ht="14.25" customHeight="1">
      <c r="B281" s="105"/>
      <c r="I281" s="12"/>
      <c r="J281" s="105"/>
    </row>
    <row r="282" ht="14.25" customHeight="1">
      <c r="B282" s="105"/>
      <c r="I282" s="12"/>
      <c r="J282" s="105"/>
    </row>
    <row r="283" ht="14.25" customHeight="1">
      <c r="B283" s="105"/>
      <c r="I283" s="12"/>
      <c r="J283" s="105"/>
    </row>
    <row r="284" ht="14.25" customHeight="1">
      <c r="B284" s="105"/>
      <c r="I284" s="12"/>
      <c r="J284" s="105"/>
    </row>
    <row r="285" ht="14.25" customHeight="1">
      <c r="B285" s="105"/>
      <c r="I285" s="12"/>
      <c r="J285" s="105"/>
    </row>
    <row r="286" ht="14.25" customHeight="1">
      <c r="B286" s="105"/>
      <c r="I286" s="12"/>
      <c r="J286" s="105"/>
    </row>
    <row r="287" ht="14.25" customHeight="1">
      <c r="B287" s="105"/>
      <c r="I287" s="12"/>
      <c r="J287" s="105"/>
    </row>
    <row r="288" ht="14.25" customHeight="1">
      <c r="B288" s="105"/>
      <c r="I288" s="12"/>
      <c r="J288" s="105"/>
    </row>
    <row r="289" ht="14.25" customHeight="1">
      <c r="B289" s="105"/>
      <c r="I289" s="12"/>
      <c r="J289" s="105"/>
    </row>
    <row r="290" ht="14.25" customHeight="1">
      <c r="B290" s="105"/>
      <c r="I290" s="12"/>
      <c r="J290" s="105"/>
    </row>
    <row r="291" ht="14.25" customHeight="1">
      <c r="B291" s="105"/>
      <c r="I291" s="12"/>
      <c r="J291" s="105"/>
    </row>
    <row r="292" ht="14.25" customHeight="1">
      <c r="B292" s="105"/>
      <c r="I292" s="12"/>
      <c r="J292" s="105"/>
    </row>
    <row r="293" ht="14.25" customHeight="1">
      <c r="B293" s="105"/>
      <c r="I293" s="12"/>
      <c r="J293" s="105"/>
    </row>
    <row r="294" ht="14.25" customHeight="1">
      <c r="B294" s="105"/>
      <c r="I294" s="12"/>
      <c r="J294" s="105"/>
    </row>
    <row r="295" ht="14.25" customHeight="1">
      <c r="B295" s="105"/>
      <c r="I295" s="12"/>
      <c r="J295" s="105"/>
    </row>
    <row r="296" ht="14.25" customHeight="1">
      <c r="B296" s="105"/>
      <c r="I296" s="12"/>
      <c r="J296" s="105"/>
    </row>
    <row r="297" ht="14.25" customHeight="1">
      <c r="B297" s="105"/>
      <c r="I297" s="12"/>
      <c r="J297" s="105"/>
    </row>
    <row r="298" ht="14.25" customHeight="1">
      <c r="B298" s="105"/>
      <c r="I298" s="12"/>
      <c r="J298" s="105"/>
    </row>
    <row r="299" ht="14.25" customHeight="1">
      <c r="B299" s="105"/>
      <c r="I299" s="12"/>
      <c r="J299" s="105"/>
    </row>
    <row r="300" ht="14.25" customHeight="1">
      <c r="B300" s="105"/>
      <c r="I300" s="12"/>
      <c r="J300" s="105"/>
    </row>
    <row r="301" ht="14.25" customHeight="1">
      <c r="B301" s="105"/>
      <c r="I301" s="12"/>
      <c r="J301" s="105"/>
    </row>
    <row r="302" ht="14.25" customHeight="1">
      <c r="B302" s="105"/>
      <c r="I302" s="12"/>
      <c r="J302" s="105"/>
    </row>
    <row r="303" ht="14.25" customHeight="1">
      <c r="B303" s="105"/>
      <c r="I303" s="12"/>
      <c r="J303" s="105"/>
    </row>
    <row r="304" ht="14.25" customHeight="1">
      <c r="B304" s="105"/>
      <c r="I304" s="12"/>
      <c r="J304" s="105"/>
    </row>
    <row r="305" ht="14.25" customHeight="1">
      <c r="B305" s="105"/>
      <c r="I305" s="12"/>
      <c r="J305" s="105"/>
    </row>
    <row r="306" ht="14.25" customHeight="1">
      <c r="B306" s="105"/>
      <c r="I306" s="12"/>
      <c r="J306" s="105"/>
    </row>
    <row r="307" ht="14.25" customHeight="1">
      <c r="B307" s="105"/>
      <c r="I307" s="12"/>
      <c r="J307" s="105"/>
    </row>
    <row r="308" ht="14.25" customHeight="1">
      <c r="B308" s="105"/>
      <c r="I308" s="12"/>
      <c r="J308" s="105"/>
    </row>
    <row r="309" ht="14.25" customHeight="1">
      <c r="B309" s="105"/>
      <c r="I309" s="12"/>
      <c r="J309" s="105"/>
    </row>
    <row r="310" ht="14.25" customHeight="1">
      <c r="B310" s="105"/>
      <c r="I310" s="12"/>
      <c r="J310" s="105"/>
    </row>
    <row r="311" ht="14.25" customHeight="1">
      <c r="B311" s="105"/>
      <c r="I311" s="12"/>
      <c r="J311" s="105"/>
    </row>
    <row r="312" ht="14.25" customHeight="1">
      <c r="B312" s="105"/>
      <c r="I312" s="12"/>
      <c r="J312" s="105"/>
    </row>
    <row r="313" ht="14.25" customHeight="1">
      <c r="B313" s="105"/>
      <c r="I313" s="12"/>
      <c r="J313" s="105"/>
    </row>
    <row r="314" ht="14.25" customHeight="1">
      <c r="B314" s="105"/>
      <c r="I314" s="12"/>
      <c r="J314" s="105"/>
    </row>
    <row r="315" ht="14.25" customHeight="1">
      <c r="B315" s="105"/>
      <c r="I315" s="12"/>
      <c r="J315" s="105"/>
    </row>
    <row r="316" ht="14.25" customHeight="1">
      <c r="B316" s="105"/>
      <c r="I316" s="12"/>
      <c r="J316" s="105"/>
    </row>
    <row r="317" ht="14.25" customHeight="1">
      <c r="B317" s="105"/>
      <c r="I317" s="12"/>
      <c r="J317" s="105"/>
    </row>
    <row r="318" ht="14.25" customHeight="1">
      <c r="B318" s="105"/>
      <c r="I318" s="12"/>
      <c r="J318" s="105"/>
    </row>
    <row r="319" ht="14.25" customHeight="1">
      <c r="B319" s="105"/>
      <c r="I319" s="12"/>
      <c r="J319" s="105"/>
    </row>
    <row r="320" ht="14.25" customHeight="1">
      <c r="B320" s="105"/>
      <c r="I320" s="12"/>
      <c r="J320" s="105"/>
    </row>
    <row r="321" ht="14.25" customHeight="1">
      <c r="B321" s="105"/>
      <c r="I321" s="12"/>
      <c r="J321" s="105"/>
    </row>
    <row r="322" ht="14.25" customHeight="1">
      <c r="B322" s="105"/>
      <c r="I322" s="12"/>
      <c r="J322" s="105"/>
    </row>
    <row r="323" ht="14.25" customHeight="1">
      <c r="B323" s="105"/>
      <c r="I323" s="12"/>
      <c r="J323" s="105"/>
    </row>
    <row r="324" ht="14.25" customHeight="1">
      <c r="B324" s="105"/>
      <c r="I324" s="12"/>
      <c r="J324" s="105"/>
    </row>
    <row r="325" ht="14.25" customHeight="1">
      <c r="B325" s="105"/>
      <c r="I325" s="12"/>
      <c r="J325" s="105"/>
    </row>
    <row r="326" ht="14.25" customHeight="1">
      <c r="B326" s="105"/>
      <c r="I326" s="12"/>
      <c r="J326" s="105"/>
    </row>
    <row r="327" ht="14.25" customHeight="1">
      <c r="B327" s="105"/>
      <c r="I327" s="12"/>
      <c r="J327" s="105"/>
    </row>
    <row r="328" ht="14.25" customHeight="1">
      <c r="B328" s="105"/>
      <c r="I328" s="12"/>
      <c r="J328" s="105"/>
    </row>
    <row r="329" ht="14.25" customHeight="1">
      <c r="B329" s="105"/>
      <c r="I329" s="12"/>
      <c r="J329" s="105"/>
    </row>
    <row r="330" ht="14.25" customHeight="1">
      <c r="B330" s="105"/>
      <c r="I330" s="12"/>
      <c r="J330" s="105"/>
    </row>
    <row r="331" ht="14.25" customHeight="1">
      <c r="B331" s="105"/>
      <c r="I331" s="12"/>
      <c r="J331" s="105"/>
    </row>
    <row r="332" ht="14.25" customHeight="1">
      <c r="B332" s="105"/>
      <c r="I332" s="12"/>
      <c r="J332" s="105"/>
    </row>
    <row r="333" ht="14.25" customHeight="1">
      <c r="B333" s="105"/>
      <c r="I333" s="12"/>
      <c r="J333" s="105"/>
    </row>
    <row r="334" ht="14.25" customHeight="1">
      <c r="B334" s="105"/>
      <c r="I334" s="12"/>
      <c r="J334" s="105"/>
    </row>
    <row r="335" ht="14.25" customHeight="1">
      <c r="B335" s="105"/>
      <c r="I335" s="12"/>
      <c r="J335" s="105"/>
    </row>
    <row r="336" ht="14.25" customHeight="1">
      <c r="B336" s="105"/>
      <c r="I336" s="12"/>
      <c r="J336" s="105"/>
    </row>
    <row r="337" ht="14.25" customHeight="1">
      <c r="B337" s="105"/>
      <c r="I337" s="12"/>
      <c r="J337" s="105"/>
    </row>
    <row r="338" ht="14.25" customHeight="1">
      <c r="B338" s="105"/>
      <c r="I338" s="12"/>
      <c r="J338" s="105"/>
    </row>
    <row r="339" ht="14.25" customHeight="1">
      <c r="B339" s="105"/>
      <c r="I339" s="12"/>
      <c r="J339" s="105"/>
    </row>
    <row r="340" ht="14.25" customHeight="1">
      <c r="B340" s="105"/>
      <c r="I340" s="12"/>
      <c r="J340" s="105"/>
    </row>
    <row r="341" ht="14.25" customHeight="1">
      <c r="B341" s="105"/>
      <c r="I341" s="12"/>
      <c r="J341" s="105"/>
    </row>
    <row r="342" ht="14.25" customHeight="1">
      <c r="B342" s="105"/>
      <c r="I342" s="12"/>
      <c r="J342" s="105"/>
    </row>
    <row r="343" ht="14.25" customHeight="1">
      <c r="B343" s="105"/>
      <c r="I343" s="12"/>
      <c r="J343" s="105"/>
    </row>
    <row r="344" ht="14.25" customHeight="1">
      <c r="B344" s="105"/>
      <c r="I344" s="12"/>
      <c r="J344" s="105"/>
    </row>
    <row r="345" ht="14.25" customHeight="1">
      <c r="B345" s="105"/>
      <c r="I345" s="12"/>
      <c r="J345" s="105"/>
    </row>
    <row r="346" ht="14.25" customHeight="1">
      <c r="B346" s="105"/>
      <c r="I346" s="12"/>
      <c r="J346" s="105"/>
    </row>
    <row r="347" ht="14.25" customHeight="1">
      <c r="B347" s="105"/>
      <c r="I347" s="12"/>
      <c r="J347" s="105"/>
    </row>
    <row r="348" ht="14.25" customHeight="1">
      <c r="B348" s="105"/>
      <c r="I348" s="12"/>
      <c r="J348" s="105"/>
    </row>
    <row r="349" ht="14.25" customHeight="1">
      <c r="B349" s="105"/>
      <c r="I349" s="12"/>
      <c r="J349" s="105"/>
    </row>
    <row r="350" ht="14.25" customHeight="1">
      <c r="B350" s="105"/>
      <c r="I350" s="12"/>
      <c r="J350" s="105"/>
    </row>
    <row r="351" ht="14.25" customHeight="1">
      <c r="B351" s="105"/>
      <c r="I351" s="12"/>
      <c r="J351" s="105"/>
    </row>
    <row r="352" ht="14.25" customHeight="1">
      <c r="B352" s="105"/>
      <c r="I352" s="12"/>
      <c r="J352" s="105"/>
    </row>
    <row r="353" ht="14.25" customHeight="1">
      <c r="B353" s="105"/>
      <c r="I353" s="12"/>
      <c r="J353" s="105"/>
    </row>
    <row r="354" ht="14.25" customHeight="1">
      <c r="B354" s="105"/>
      <c r="I354" s="12"/>
      <c r="J354" s="105"/>
    </row>
    <row r="355" ht="14.25" customHeight="1">
      <c r="B355" s="105"/>
      <c r="I355" s="12"/>
      <c r="J355" s="105"/>
    </row>
    <row r="356" ht="14.25" customHeight="1">
      <c r="B356" s="105"/>
      <c r="I356" s="12"/>
      <c r="J356" s="105"/>
    </row>
    <row r="357" ht="14.25" customHeight="1">
      <c r="B357" s="105"/>
      <c r="I357" s="12"/>
      <c r="J357" s="105"/>
    </row>
    <row r="358" ht="14.25" customHeight="1">
      <c r="B358" s="105"/>
      <c r="I358" s="12"/>
      <c r="J358" s="105"/>
    </row>
    <row r="359" ht="14.25" customHeight="1">
      <c r="B359" s="105"/>
      <c r="I359" s="12"/>
      <c r="J359" s="105"/>
    </row>
    <row r="360" ht="14.25" customHeight="1">
      <c r="B360" s="105"/>
      <c r="I360" s="12"/>
      <c r="J360" s="105"/>
    </row>
    <row r="361" ht="14.25" customHeight="1">
      <c r="B361" s="105"/>
      <c r="I361" s="12"/>
      <c r="J361" s="105"/>
    </row>
    <row r="362" ht="14.25" customHeight="1">
      <c r="B362" s="105"/>
      <c r="I362" s="12"/>
      <c r="J362" s="105"/>
    </row>
    <row r="363" ht="14.25" customHeight="1">
      <c r="B363" s="105"/>
      <c r="I363" s="12"/>
      <c r="J363" s="105"/>
    </row>
    <row r="364" ht="14.25" customHeight="1">
      <c r="B364" s="105"/>
      <c r="I364" s="12"/>
      <c r="J364" s="105"/>
    </row>
    <row r="365" ht="14.25" customHeight="1">
      <c r="B365" s="105"/>
      <c r="I365" s="12"/>
      <c r="J365" s="105"/>
    </row>
    <row r="366" ht="14.25" customHeight="1">
      <c r="B366" s="105"/>
      <c r="I366" s="12"/>
      <c r="J366" s="105"/>
    </row>
    <row r="367" ht="14.25" customHeight="1">
      <c r="B367" s="105"/>
      <c r="I367" s="12"/>
      <c r="J367" s="105"/>
    </row>
    <row r="368" ht="14.25" customHeight="1">
      <c r="B368" s="105"/>
      <c r="I368" s="12"/>
      <c r="J368" s="105"/>
    </row>
    <row r="369" ht="14.25" customHeight="1">
      <c r="B369" s="105"/>
      <c r="I369" s="12"/>
      <c r="J369" s="105"/>
    </row>
    <row r="370" ht="14.25" customHeight="1">
      <c r="B370" s="105"/>
      <c r="I370" s="12"/>
      <c r="J370" s="105"/>
    </row>
    <row r="371" ht="14.25" customHeight="1">
      <c r="B371" s="105"/>
      <c r="I371" s="12"/>
      <c r="J371" s="105"/>
    </row>
    <row r="372" ht="14.25" customHeight="1">
      <c r="B372" s="105"/>
      <c r="I372" s="12"/>
      <c r="J372" s="105"/>
    </row>
    <row r="373" ht="14.25" customHeight="1">
      <c r="B373" s="105"/>
      <c r="I373" s="12"/>
      <c r="J373" s="105"/>
    </row>
    <row r="374" ht="14.25" customHeight="1">
      <c r="B374" s="105"/>
      <c r="I374" s="12"/>
      <c r="J374" s="105"/>
    </row>
    <row r="375" ht="14.25" customHeight="1">
      <c r="B375" s="105"/>
      <c r="I375" s="12"/>
      <c r="J375" s="105"/>
    </row>
    <row r="376" ht="14.25" customHeight="1">
      <c r="B376" s="105"/>
      <c r="I376" s="12"/>
      <c r="J376" s="105"/>
    </row>
    <row r="377" ht="14.25" customHeight="1">
      <c r="B377" s="105"/>
      <c r="I377" s="12"/>
      <c r="J377" s="105"/>
    </row>
    <row r="378" ht="14.25" customHeight="1">
      <c r="B378" s="105"/>
      <c r="I378" s="12"/>
      <c r="J378" s="105"/>
    </row>
    <row r="379" ht="14.25" customHeight="1">
      <c r="B379" s="105"/>
      <c r="I379" s="12"/>
      <c r="J379" s="105"/>
    </row>
    <row r="380" ht="14.25" customHeight="1">
      <c r="B380" s="105"/>
      <c r="I380" s="12"/>
      <c r="J380" s="105"/>
    </row>
    <row r="381" ht="14.25" customHeight="1">
      <c r="B381" s="105"/>
      <c r="I381" s="12"/>
      <c r="J381" s="105"/>
    </row>
    <row r="382" ht="14.25" customHeight="1">
      <c r="B382" s="105"/>
      <c r="I382" s="12"/>
      <c r="J382" s="105"/>
    </row>
    <row r="383" ht="14.25" customHeight="1">
      <c r="B383" s="105"/>
      <c r="I383" s="12"/>
      <c r="J383" s="105"/>
    </row>
    <row r="384" ht="14.25" customHeight="1">
      <c r="B384" s="105"/>
      <c r="I384" s="12"/>
      <c r="J384" s="105"/>
    </row>
    <row r="385" ht="14.25" customHeight="1">
      <c r="B385" s="105"/>
      <c r="I385" s="12"/>
      <c r="J385" s="105"/>
    </row>
    <row r="386" ht="14.25" customHeight="1">
      <c r="B386" s="105"/>
      <c r="I386" s="12"/>
      <c r="J386" s="105"/>
    </row>
    <row r="387" ht="14.25" customHeight="1">
      <c r="B387" s="105"/>
      <c r="I387" s="12"/>
      <c r="J387" s="105"/>
    </row>
    <row r="388" ht="14.25" customHeight="1">
      <c r="B388" s="105"/>
      <c r="I388" s="12"/>
      <c r="J388" s="105"/>
    </row>
    <row r="389" ht="14.25" customHeight="1">
      <c r="B389" s="105"/>
      <c r="I389" s="12"/>
      <c r="J389" s="105"/>
    </row>
    <row r="390" ht="14.25" customHeight="1">
      <c r="B390" s="105"/>
      <c r="I390" s="12"/>
      <c r="J390" s="105"/>
    </row>
    <row r="391" ht="14.25" customHeight="1">
      <c r="B391" s="105"/>
      <c r="I391" s="12"/>
      <c r="J391" s="105"/>
    </row>
    <row r="392" ht="14.25" customHeight="1">
      <c r="B392" s="105"/>
      <c r="I392" s="12"/>
      <c r="J392" s="105"/>
    </row>
    <row r="393" ht="14.25" customHeight="1">
      <c r="B393" s="105"/>
      <c r="I393" s="12"/>
      <c r="J393" s="105"/>
    </row>
    <row r="394" ht="14.25" customHeight="1">
      <c r="B394" s="105"/>
      <c r="I394" s="12"/>
      <c r="J394" s="105"/>
    </row>
    <row r="395" ht="14.25" customHeight="1">
      <c r="B395" s="105"/>
      <c r="I395" s="12"/>
      <c r="J395" s="105"/>
    </row>
    <row r="396" ht="14.25" customHeight="1">
      <c r="B396" s="105"/>
      <c r="I396" s="12"/>
      <c r="J396" s="105"/>
    </row>
    <row r="397" ht="14.25" customHeight="1">
      <c r="B397" s="105"/>
      <c r="I397" s="12"/>
      <c r="J397" s="105"/>
    </row>
    <row r="398" ht="14.25" customHeight="1">
      <c r="B398" s="105"/>
      <c r="I398" s="12"/>
      <c r="J398" s="105"/>
    </row>
    <row r="399" ht="14.25" customHeight="1">
      <c r="B399" s="105"/>
      <c r="I399" s="12"/>
      <c r="J399" s="105"/>
    </row>
    <row r="400" ht="14.25" customHeight="1">
      <c r="B400" s="105"/>
      <c r="I400" s="12"/>
      <c r="J400" s="105"/>
    </row>
    <row r="401" ht="14.25" customHeight="1">
      <c r="B401" s="105"/>
      <c r="I401" s="12"/>
      <c r="J401" s="105"/>
    </row>
    <row r="402" ht="14.25" customHeight="1">
      <c r="B402" s="105"/>
      <c r="I402" s="12"/>
      <c r="J402" s="105"/>
    </row>
    <row r="403" ht="14.25" customHeight="1">
      <c r="B403" s="105"/>
      <c r="I403" s="12"/>
      <c r="J403" s="105"/>
    </row>
    <row r="404" ht="14.25" customHeight="1">
      <c r="B404" s="105"/>
      <c r="I404" s="12"/>
      <c r="J404" s="105"/>
    </row>
    <row r="405" ht="14.25" customHeight="1">
      <c r="B405" s="105"/>
      <c r="I405" s="12"/>
      <c r="J405" s="105"/>
    </row>
    <row r="406" ht="14.25" customHeight="1">
      <c r="B406" s="105"/>
      <c r="I406" s="12"/>
      <c r="J406" s="105"/>
    </row>
    <row r="407" ht="14.25" customHeight="1">
      <c r="B407" s="105"/>
      <c r="I407" s="12"/>
      <c r="J407" s="105"/>
    </row>
    <row r="408" ht="14.25" customHeight="1">
      <c r="B408" s="105"/>
      <c r="I408" s="12"/>
      <c r="J408" s="105"/>
    </row>
    <row r="409" ht="14.25" customHeight="1">
      <c r="B409" s="105"/>
      <c r="I409" s="12"/>
      <c r="J409" s="105"/>
    </row>
    <row r="410" ht="14.25" customHeight="1">
      <c r="B410" s="105"/>
      <c r="I410" s="12"/>
      <c r="J410" s="105"/>
    </row>
    <row r="411" ht="14.25" customHeight="1">
      <c r="B411" s="105"/>
      <c r="I411" s="12"/>
      <c r="J411" s="105"/>
    </row>
    <row r="412" ht="14.25" customHeight="1">
      <c r="B412" s="105"/>
      <c r="I412" s="12"/>
      <c r="J412" s="105"/>
    </row>
    <row r="413" ht="14.25" customHeight="1">
      <c r="B413" s="105"/>
      <c r="I413" s="12"/>
      <c r="J413" s="105"/>
    </row>
    <row r="414" ht="14.25" customHeight="1">
      <c r="B414" s="105"/>
      <c r="I414" s="12"/>
      <c r="J414" s="105"/>
    </row>
    <row r="415" ht="14.25" customHeight="1">
      <c r="B415" s="105"/>
      <c r="I415" s="12"/>
      <c r="J415" s="105"/>
    </row>
    <row r="416" ht="14.25" customHeight="1">
      <c r="B416" s="105"/>
      <c r="I416" s="12"/>
      <c r="J416" s="105"/>
    </row>
    <row r="417" ht="14.25" customHeight="1">
      <c r="B417" s="105"/>
      <c r="I417" s="12"/>
      <c r="J417" s="105"/>
    </row>
    <row r="418" ht="14.25" customHeight="1">
      <c r="B418" s="105"/>
      <c r="I418" s="12"/>
      <c r="J418" s="105"/>
    </row>
    <row r="419" ht="14.25" customHeight="1">
      <c r="B419" s="105"/>
      <c r="I419" s="12"/>
      <c r="J419" s="105"/>
    </row>
    <row r="420" ht="14.25" customHeight="1">
      <c r="B420" s="105"/>
      <c r="I420" s="12"/>
      <c r="J420" s="105"/>
    </row>
    <row r="421" ht="14.25" customHeight="1">
      <c r="B421" s="105"/>
      <c r="I421" s="12"/>
      <c r="J421" s="105"/>
    </row>
    <row r="422" ht="14.25" customHeight="1">
      <c r="B422" s="105"/>
      <c r="I422" s="12"/>
      <c r="J422" s="105"/>
    </row>
    <row r="423" ht="14.25" customHeight="1">
      <c r="B423" s="105"/>
      <c r="I423" s="12"/>
      <c r="J423" s="105"/>
    </row>
    <row r="424" ht="14.25" customHeight="1">
      <c r="B424" s="105"/>
      <c r="I424" s="12"/>
      <c r="J424" s="105"/>
    </row>
    <row r="425" ht="14.25" customHeight="1">
      <c r="B425" s="105"/>
      <c r="I425" s="12"/>
      <c r="J425" s="105"/>
    </row>
    <row r="426" ht="14.25" customHeight="1">
      <c r="B426" s="105"/>
      <c r="I426" s="12"/>
      <c r="J426" s="105"/>
    </row>
    <row r="427" ht="14.25" customHeight="1">
      <c r="B427" s="105"/>
      <c r="I427" s="12"/>
      <c r="J427" s="105"/>
    </row>
    <row r="428" ht="14.25" customHeight="1">
      <c r="B428" s="105"/>
      <c r="I428" s="12"/>
      <c r="J428" s="105"/>
    </row>
    <row r="429" ht="14.25" customHeight="1">
      <c r="B429" s="105"/>
      <c r="I429" s="12"/>
      <c r="J429" s="105"/>
    </row>
    <row r="430" ht="14.25" customHeight="1">
      <c r="B430" s="105"/>
      <c r="I430" s="12"/>
      <c r="J430" s="105"/>
    </row>
    <row r="431" ht="14.25" customHeight="1">
      <c r="B431" s="105"/>
      <c r="I431" s="12"/>
      <c r="J431" s="105"/>
    </row>
    <row r="432" ht="14.25" customHeight="1">
      <c r="B432" s="105"/>
      <c r="I432" s="12"/>
      <c r="J432" s="105"/>
    </row>
    <row r="433" ht="14.25" customHeight="1">
      <c r="B433" s="105"/>
      <c r="I433" s="12"/>
      <c r="J433" s="105"/>
    </row>
    <row r="434" ht="14.25" customHeight="1">
      <c r="B434" s="105"/>
      <c r="I434" s="12"/>
      <c r="J434" s="105"/>
    </row>
    <row r="435" ht="14.25" customHeight="1">
      <c r="B435" s="105"/>
      <c r="I435" s="12"/>
      <c r="J435" s="105"/>
    </row>
    <row r="436" ht="14.25" customHeight="1">
      <c r="B436" s="105"/>
      <c r="I436" s="12"/>
      <c r="J436" s="105"/>
    </row>
    <row r="437" ht="14.25" customHeight="1">
      <c r="B437" s="105"/>
      <c r="I437" s="12"/>
      <c r="J437" s="105"/>
    </row>
    <row r="438" ht="14.25" customHeight="1">
      <c r="B438" s="105"/>
      <c r="I438" s="12"/>
      <c r="J438" s="105"/>
    </row>
    <row r="439" ht="14.25" customHeight="1">
      <c r="B439" s="105"/>
      <c r="I439" s="12"/>
      <c r="J439" s="105"/>
    </row>
    <row r="440" ht="14.25" customHeight="1">
      <c r="B440" s="105"/>
      <c r="I440" s="12"/>
      <c r="J440" s="105"/>
    </row>
    <row r="441" ht="14.25" customHeight="1">
      <c r="B441" s="105"/>
      <c r="I441" s="12"/>
      <c r="J441" s="105"/>
    </row>
    <row r="442" ht="14.25" customHeight="1">
      <c r="B442" s="105"/>
      <c r="I442" s="12"/>
      <c r="J442" s="105"/>
    </row>
    <row r="443" ht="14.25" customHeight="1">
      <c r="B443" s="105"/>
      <c r="I443" s="12"/>
      <c r="J443" s="105"/>
    </row>
    <row r="444" ht="14.25" customHeight="1">
      <c r="B444" s="105"/>
      <c r="I444" s="12"/>
      <c r="J444" s="105"/>
    </row>
    <row r="445" ht="14.25" customHeight="1">
      <c r="B445" s="105"/>
      <c r="I445" s="12"/>
      <c r="J445" s="105"/>
    </row>
    <row r="446" ht="14.25" customHeight="1">
      <c r="B446" s="105"/>
      <c r="I446" s="12"/>
      <c r="J446" s="105"/>
    </row>
    <row r="447" ht="14.25" customHeight="1">
      <c r="B447" s="105"/>
      <c r="I447" s="12"/>
      <c r="J447" s="105"/>
    </row>
    <row r="448" ht="14.25" customHeight="1">
      <c r="B448" s="105"/>
      <c r="I448" s="12"/>
      <c r="J448" s="105"/>
    </row>
    <row r="449" ht="14.25" customHeight="1">
      <c r="B449" s="105"/>
      <c r="I449" s="12"/>
      <c r="J449" s="105"/>
    </row>
    <row r="450" ht="14.25" customHeight="1">
      <c r="B450" s="105"/>
      <c r="I450" s="12"/>
      <c r="J450" s="105"/>
    </row>
    <row r="451" ht="14.25" customHeight="1">
      <c r="B451" s="105"/>
      <c r="I451" s="12"/>
      <c r="J451" s="105"/>
    </row>
    <row r="452" ht="14.25" customHeight="1">
      <c r="B452" s="105"/>
      <c r="I452" s="12"/>
      <c r="J452" s="105"/>
    </row>
    <row r="453" ht="14.25" customHeight="1">
      <c r="B453" s="105"/>
      <c r="I453" s="12"/>
      <c r="J453" s="105"/>
    </row>
    <row r="454" ht="14.25" customHeight="1">
      <c r="B454" s="105"/>
      <c r="I454" s="12"/>
      <c r="J454" s="105"/>
    </row>
    <row r="455" ht="14.25" customHeight="1">
      <c r="B455" s="105"/>
      <c r="I455" s="12"/>
      <c r="J455" s="105"/>
    </row>
    <row r="456" ht="14.25" customHeight="1">
      <c r="B456" s="105"/>
      <c r="I456" s="12"/>
      <c r="J456" s="105"/>
    </row>
    <row r="457" ht="14.25" customHeight="1">
      <c r="B457" s="105"/>
      <c r="I457" s="12"/>
      <c r="J457" s="105"/>
    </row>
    <row r="458" ht="14.25" customHeight="1">
      <c r="B458" s="105"/>
      <c r="I458" s="12"/>
      <c r="J458" s="105"/>
    </row>
    <row r="459" ht="14.25" customHeight="1">
      <c r="B459" s="105"/>
      <c r="I459" s="12"/>
      <c r="J459" s="105"/>
    </row>
    <row r="460" ht="14.25" customHeight="1">
      <c r="B460" s="105"/>
      <c r="I460" s="12"/>
      <c r="J460" s="105"/>
    </row>
    <row r="461" ht="14.25" customHeight="1">
      <c r="B461" s="105"/>
      <c r="I461" s="12"/>
      <c r="J461" s="105"/>
    </row>
    <row r="462" ht="14.25" customHeight="1">
      <c r="B462" s="105"/>
      <c r="I462" s="12"/>
      <c r="J462" s="105"/>
    </row>
    <row r="463" ht="14.25" customHeight="1">
      <c r="B463" s="105"/>
      <c r="I463" s="12"/>
      <c r="J463" s="105"/>
    </row>
    <row r="464" ht="14.25" customHeight="1">
      <c r="B464" s="105"/>
      <c r="I464" s="12"/>
      <c r="J464" s="105"/>
    </row>
    <row r="465" ht="14.25" customHeight="1">
      <c r="B465" s="105"/>
      <c r="I465" s="12"/>
      <c r="J465" s="105"/>
    </row>
    <row r="466" ht="14.25" customHeight="1">
      <c r="B466" s="105"/>
      <c r="I466" s="12"/>
      <c r="J466" s="105"/>
    </row>
    <row r="467" ht="14.25" customHeight="1">
      <c r="B467" s="105"/>
      <c r="I467" s="12"/>
      <c r="J467" s="105"/>
    </row>
    <row r="468" ht="14.25" customHeight="1">
      <c r="B468" s="105"/>
      <c r="I468" s="12"/>
      <c r="J468" s="105"/>
    </row>
    <row r="469" ht="14.25" customHeight="1">
      <c r="B469" s="105"/>
      <c r="I469" s="12"/>
      <c r="J469" s="105"/>
    </row>
    <row r="470" ht="14.25" customHeight="1">
      <c r="B470" s="105"/>
      <c r="I470" s="12"/>
      <c r="J470" s="105"/>
    </row>
    <row r="471" ht="14.25" customHeight="1">
      <c r="B471" s="105"/>
      <c r="I471" s="12"/>
      <c r="J471" s="105"/>
    </row>
    <row r="472" ht="14.25" customHeight="1">
      <c r="B472" s="105"/>
      <c r="I472" s="12"/>
      <c r="J472" s="105"/>
    </row>
    <row r="473" ht="14.25" customHeight="1">
      <c r="B473" s="105"/>
      <c r="I473" s="12"/>
      <c r="J473" s="105"/>
    </row>
    <row r="474" ht="14.25" customHeight="1">
      <c r="B474" s="105"/>
      <c r="I474" s="12"/>
      <c r="J474" s="105"/>
    </row>
    <row r="475" ht="14.25" customHeight="1">
      <c r="B475" s="105"/>
      <c r="I475" s="12"/>
      <c r="J475" s="105"/>
    </row>
    <row r="476" ht="14.25" customHeight="1">
      <c r="B476" s="105"/>
      <c r="I476" s="12"/>
      <c r="J476" s="105"/>
    </row>
    <row r="477" ht="14.25" customHeight="1">
      <c r="B477" s="105"/>
      <c r="I477" s="12"/>
      <c r="J477" s="105"/>
    </row>
    <row r="478" ht="14.25" customHeight="1">
      <c r="B478" s="105"/>
      <c r="I478" s="12"/>
      <c r="J478" s="105"/>
    </row>
    <row r="479" ht="14.25" customHeight="1">
      <c r="B479" s="105"/>
      <c r="I479" s="12"/>
      <c r="J479" s="105"/>
    </row>
    <row r="480" ht="14.25" customHeight="1">
      <c r="B480" s="105"/>
      <c r="I480" s="12"/>
      <c r="J480" s="105"/>
    </row>
    <row r="481" ht="14.25" customHeight="1">
      <c r="B481" s="105"/>
      <c r="I481" s="12"/>
      <c r="J481" s="105"/>
    </row>
    <row r="482" ht="14.25" customHeight="1">
      <c r="B482" s="105"/>
      <c r="I482" s="12"/>
      <c r="J482" s="105"/>
    </row>
    <row r="483" ht="14.25" customHeight="1">
      <c r="B483" s="105"/>
      <c r="I483" s="12"/>
      <c r="J483" s="105"/>
    </row>
    <row r="484" ht="14.25" customHeight="1">
      <c r="B484" s="105"/>
      <c r="I484" s="12"/>
      <c r="J484" s="105"/>
    </row>
    <row r="485" ht="14.25" customHeight="1">
      <c r="B485" s="105"/>
      <c r="I485" s="12"/>
      <c r="J485" s="105"/>
    </row>
    <row r="486" ht="14.25" customHeight="1">
      <c r="B486" s="105"/>
      <c r="I486" s="12"/>
      <c r="J486" s="105"/>
    </row>
    <row r="487" ht="14.25" customHeight="1">
      <c r="B487" s="105"/>
      <c r="I487" s="12"/>
      <c r="J487" s="105"/>
    </row>
    <row r="488" ht="14.25" customHeight="1">
      <c r="B488" s="105"/>
      <c r="I488" s="12"/>
      <c r="J488" s="105"/>
    </row>
    <row r="489" ht="14.25" customHeight="1">
      <c r="B489" s="105"/>
      <c r="I489" s="12"/>
      <c r="J489" s="105"/>
    </row>
    <row r="490" ht="14.25" customHeight="1">
      <c r="B490" s="105"/>
      <c r="I490" s="12"/>
      <c r="J490" s="105"/>
    </row>
    <row r="491" ht="14.25" customHeight="1">
      <c r="B491" s="105"/>
      <c r="I491" s="12"/>
      <c r="J491" s="105"/>
    </row>
    <row r="492" ht="14.25" customHeight="1">
      <c r="B492" s="105"/>
      <c r="I492" s="12"/>
      <c r="J492" s="105"/>
    </row>
    <row r="493" ht="14.25" customHeight="1">
      <c r="B493" s="105"/>
      <c r="I493" s="12"/>
      <c r="J493" s="105"/>
    </row>
    <row r="494" ht="14.25" customHeight="1">
      <c r="B494" s="105"/>
      <c r="I494" s="12"/>
      <c r="J494" s="105"/>
    </row>
    <row r="495" ht="14.25" customHeight="1">
      <c r="B495" s="105"/>
      <c r="I495" s="12"/>
      <c r="J495" s="105"/>
    </row>
    <row r="496" ht="14.25" customHeight="1">
      <c r="B496" s="105"/>
      <c r="I496" s="12"/>
      <c r="J496" s="105"/>
    </row>
    <row r="497" ht="14.25" customHeight="1">
      <c r="B497" s="105"/>
      <c r="I497" s="12"/>
      <c r="J497" s="105"/>
    </row>
    <row r="498" ht="14.25" customHeight="1">
      <c r="B498" s="105"/>
      <c r="I498" s="12"/>
      <c r="J498" s="105"/>
    </row>
    <row r="499" ht="14.25" customHeight="1">
      <c r="B499" s="105"/>
      <c r="I499" s="12"/>
      <c r="J499" s="105"/>
    </row>
    <row r="500" ht="14.25" customHeight="1">
      <c r="B500" s="105"/>
      <c r="I500" s="12"/>
      <c r="J500" s="105"/>
    </row>
    <row r="501" ht="14.25" customHeight="1">
      <c r="B501" s="105"/>
      <c r="I501" s="12"/>
      <c r="J501" s="105"/>
    </row>
    <row r="502" ht="14.25" customHeight="1">
      <c r="B502" s="105"/>
      <c r="I502" s="12"/>
      <c r="J502" s="105"/>
    </row>
    <row r="503" ht="14.25" customHeight="1">
      <c r="B503" s="105"/>
      <c r="I503" s="12"/>
      <c r="J503" s="105"/>
    </row>
    <row r="504" ht="14.25" customHeight="1">
      <c r="B504" s="105"/>
      <c r="I504" s="12"/>
      <c r="J504" s="105"/>
    </row>
    <row r="505" ht="14.25" customHeight="1">
      <c r="B505" s="105"/>
      <c r="I505" s="12"/>
      <c r="J505" s="105"/>
    </row>
    <row r="506" ht="14.25" customHeight="1">
      <c r="B506" s="105"/>
      <c r="I506" s="12"/>
      <c r="J506" s="105"/>
    </row>
    <row r="507" ht="14.25" customHeight="1">
      <c r="B507" s="105"/>
      <c r="I507" s="12"/>
      <c r="J507" s="105"/>
    </row>
    <row r="508" ht="14.25" customHeight="1">
      <c r="B508" s="105"/>
      <c r="I508" s="12"/>
      <c r="J508" s="105"/>
    </row>
    <row r="509" ht="14.25" customHeight="1">
      <c r="B509" s="105"/>
      <c r="I509" s="12"/>
      <c r="J509" s="105"/>
    </row>
    <row r="510" ht="14.25" customHeight="1">
      <c r="B510" s="105"/>
      <c r="I510" s="12"/>
      <c r="J510" s="105"/>
    </row>
    <row r="511" ht="14.25" customHeight="1">
      <c r="B511" s="105"/>
      <c r="I511" s="12"/>
      <c r="J511" s="105"/>
    </row>
    <row r="512" ht="14.25" customHeight="1">
      <c r="B512" s="105"/>
      <c r="I512" s="12"/>
      <c r="J512" s="105"/>
    </row>
    <row r="513" ht="14.25" customHeight="1">
      <c r="B513" s="105"/>
      <c r="I513" s="12"/>
      <c r="J513" s="105"/>
    </row>
    <row r="514" ht="14.25" customHeight="1">
      <c r="B514" s="105"/>
      <c r="I514" s="12"/>
      <c r="J514" s="105"/>
    </row>
    <row r="515" ht="14.25" customHeight="1">
      <c r="B515" s="105"/>
      <c r="I515" s="12"/>
      <c r="J515" s="105"/>
    </row>
    <row r="516" ht="14.25" customHeight="1">
      <c r="B516" s="105"/>
      <c r="I516" s="12"/>
      <c r="J516" s="105"/>
    </row>
    <row r="517" ht="14.25" customHeight="1">
      <c r="B517" s="105"/>
      <c r="I517" s="12"/>
      <c r="J517" s="105"/>
    </row>
    <row r="518" ht="14.25" customHeight="1">
      <c r="B518" s="105"/>
      <c r="I518" s="12"/>
      <c r="J518" s="105"/>
    </row>
    <row r="519" ht="14.25" customHeight="1">
      <c r="B519" s="105"/>
      <c r="I519" s="12"/>
      <c r="J519" s="105"/>
    </row>
    <row r="520" ht="14.25" customHeight="1">
      <c r="B520" s="105"/>
      <c r="I520" s="12"/>
      <c r="J520" s="105"/>
    </row>
    <row r="521" ht="14.25" customHeight="1">
      <c r="B521" s="105"/>
      <c r="I521" s="12"/>
      <c r="J521" s="105"/>
    </row>
    <row r="522" ht="14.25" customHeight="1">
      <c r="B522" s="105"/>
      <c r="I522" s="12"/>
      <c r="J522" s="105"/>
    </row>
    <row r="523" ht="14.25" customHeight="1">
      <c r="B523" s="105"/>
      <c r="I523" s="12"/>
      <c r="J523" s="105"/>
    </row>
    <row r="524" ht="14.25" customHeight="1">
      <c r="B524" s="105"/>
      <c r="I524" s="12"/>
      <c r="J524" s="105"/>
    </row>
    <row r="525" ht="14.25" customHeight="1">
      <c r="B525" s="105"/>
      <c r="I525" s="12"/>
      <c r="J525" s="105"/>
    </row>
    <row r="526" ht="14.25" customHeight="1">
      <c r="B526" s="105"/>
      <c r="I526" s="12"/>
      <c r="J526" s="105"/>
    </row>
    <row r="527" ht="14.25" customHeight="1">
      <c r="B527" s="105"/>
      <c r="I527" s="12"/>
      <c r="J527" s="105"/>
    </row>
    <row r="528" ht="14.25" customHeight="1">
      <c r="B528" s="105"/>
      <c r="I528" s="12"/>
      <c r="J528" s="105"/>
    </row>
    <row r="529" ht="14.25" customHeight="1">
      <c r="B529" s="105"/>
      <c r="I529" s="12"/>
      <c r="J529" s="105"/>
    </row>
    <row r="530" ht="14.25" customHeight="1">
      <c r="B530" s="105"/>
      <c r="I530" s="12"/>
      <c r="J530" s="105"/>
    </row>
    <row r="531" ht="14.25" customHeight="1">
      <c r="B531" s="105"/>
      <c r="I531" s="12"/>
      <c r="J531" s="105"/>
    </row>
    <row r="532" ht="14.25" customHeight="1">
      <c r="B532" s="105"/>
      <c r="I532" s="12"/>
      <c r="J532" s="105"/>
    </row>
    <row r="533" ht="14.25" customHeight="1">
      <c r="B533" s="105"/>
      <c r="I533" s="12"/>
      <c r="J533" s="105"/>
    </row>
    <row r="534" ht="14.25" customHeight="1">
      <c r="B534" s="105"/>
      <c r="I534" s="12"/>
      <c r="J534" s="105"/>
    </row>
    <row r="535" ht="14.25" customHeight="1">
      <c r="B535" s="105"/>
      <c r="I535" s="12"/>
      <c r="J535" s="105"/>
    </row>
    <row r="536" ht="14.25" customHeight="1">
      <c r="B536" s="105"/>
      <c r="I536" s="12"/>
      <c r="J536" s="105"/>
    </row>
    <row r="537" ht="14.25" customHeight="1">
      <c r="B537" s="105"/>
      <c r="I537" s="12"/>
      <c r="J537" s="105"/>
    </row>
    <row r="538" ht="14.25" customHeight="1">
      <c r="B538" s="105"/>
      <c r="I538" s="12"/>
      <c r="J538" s="105"/>
    </row>
    <row r="539" ht="14.25" customHeight="1">
      <c r="B539" s="105"/>
      <c r="I539" s="12"/>
      <c r="J539" s="105"/>
    </row>
    <row r="540" ht="14.25" customHeight="1">
      <c r="B540" s="105"/>
      <c r="I540" s="12"/>
      <c r="J540" s="105"/>
    </row>
    <row r="541" ht="14.25" customHeight="1">
      <c r="B541" s="105"/>
      <c r="I541" s="12"/>
      <c r="J541" s="105"/>
    </row>
    <row r="542" ht="14.25" customHeight="1">
      <c r="B542" s="105"/>
      <c r="I542" s="12"/>
      <c r="J542" s="105"/>
    </row>
    <row r="543" ht="14.25" customHeight="1">
      <c r="B543" s="105"/>
      <c r="I543" s="12"/>
      <c r="J543" s="105"/>
    </row>
    <row r="544" ht="14.25" customHeight="1">
      <c r="B544" s="105"/>
      <c r="I544" s="12"/>
      <c r="J544" s="105"/>
    </row>
    <row r="545" ht="14.25" customHeight="1">
      <c r="B545" s="105"/>
      <c r="I545" s="12"/>
      <c r="J545" s="105"/>
    </row>
    <row r="546" ht="14.25" customHeight="1">
      <c r="B546" s="105"/>
      <c r="I546" s="12"/>
      <c r="J546" s="105"/>
    </row>
    <row r="547" ht="14.25" customHeight="1">
      <c r="B547" s="105"/>
      <c r="I547" s="12"/>
      <c r="J547" s="105"/>
    </row>
    <row r="548" ht="14.25" customHeight="1">
      <c r="B548" s="105"/>
      <c r="I548" s="12"/>
      <c r="J548" s="105"/>
    </row>
    <row r="549" ht="14.25" customHeight="1">
      <c r="B549" s="105"/>
      <c r="I549" s="12"/>
      <c r="J549" s="105"/>
    </row>
    <row r="550" ht="14.25" customHeight="1">
      <c r="B550" s="105"/>
      <c r="I550" s="12"/>
      <c r="J550" s="105"/>
    </row>
    <row r="551" ht="14.25" customHeight="1">
      <c r="B551" s="105"/>
      <c r="I551" s="12"/>
      <c r="J551" s="105"/>
    </row>
    <row r="552" ht="14.25" customHeight="1">
      <c r="B552" s="105"/>
      <c r="I552" s="12"/>
      <c r="J552" s="105"/>
    </row>
    <row r="553" ht="14.25" customHeight="1">
      <c r="B553" s="105"/>
      <c r="I553" s="12"/>
      <c r="J553" s="105"/>
    </row>
    <row r="554" ht="14.25" customHeight="1">
      <c r="B554" s="105"/>
      <c r="I554" s="12"/>
      <c r="J554" s="105"/>
    </row>
    <row r="555" ht="14.25" customHeight="1">
      <c r="B555" s="105"/>
      <c r="I555" s="12"/>
      <c r="J555" s="105"/>
    </row>
    <row r="556" ht="14.25" customHeight="1">
      <c r="B556" s="105"/>
      <c r="I556" s="12"/>
      <c r="J556" s="105"/>
    </row>
    <row r="557" ht="14.25" customHeight="1">
      <c r="B557" s="105"/>
      <c r="I557" s="12"/>
      <c r="J557" s="105"/>
    </row>
    <row r="558" ht="14.25" customHeight="1">
      <c r="B558" s="105"/>
      <c r="I558" s="12"/>
      <c r="J558" s="105"/>
    </row>
    <row r="559" ht="14.25" customHeight="1">
      <c r="B559" s="105"/>
      <c r="I559" s="12"/>
      <c r="J559" s="105"/>
    </row>
    <row r="560" ht="14.25" customHeight="1">
      <c r="B560" s="105"/>
      <c r="I560" s="12"/>
      <c r="J560" s="105"/>
    </row>
    <row r="561" ht="14.25" customHeight="1">
      <c r="B561" s="105"/>
      <c r="I561" s="12"/>
      <c r="J561" s="105"/>
    </row>
    <row r="562" ht="14.25" customHeight="1">
      <c r="B562" s="105"/>
      <c r="I562" s="12"/>
      <c r="J562" s="105"/>
    </row>
    <row r="563" ht="14.25" customHeight="1">
      <c r="B563" s="105"/>
      <c r="I563" s="12"/>
      <c r="J563" s="105"/>
    </row>
    <row r="564" ht="14.25" customHeight="1">
      <c r="B564" s="105"/>
      <c r="I564" s="12"/>
      <c r="J564" s="105"/>
    </row>
    <row r="565" ht="14.25" customHeight="1">
      <c r="B565" s="105"/>
      <c r="I565" s="12"/>
      <c r="J565" s="105"/>
    </row>
    <row r="566" ht="14.25" customHeight="1">
      <c r="B566" s="105"/>
      <c r="I566" s="12"/>
      <c r="J566" s="105"/>
    </row>
    <row r="567" ht="14.25" customHeight="1">
      <c r="B567" s="105"/>
      <c r="I567" s="12"/>
      <c r="J567" s="105"/>
    </row>
    <row r="568" ht="14.25" customHeight="1">
      <c r="B568" s="105"/>
      <c r="I568" s="12"/>
      <c r="J568" s="105"/>
    </row>
    <row r="569" ht="14.25" customHeight="1">
      <c r="B569" s="105"/>
      <c r="I569" s="12"/>
      <c r="J569" s="105"/>
    </row>
    <row r="570" ht="14.25" customHeight="1">
      <c r="B570" s="105"/>
      <c r="I570" s="12"/>
      <c r="J570" s="105"/>
    </row>
    <row r="571" ht="14.25" customHeight="1">
      <c r="B571" s="105"/>
      <c r="I571" s="12"/>
      <c r="J571" s="105"/>
    </row>
    <row r="572" ht="14.25" customHeight="1">
      <c r="B572" s="105"/>
      <c r="I572" s="12"/>
      <c r="J572" s="105"/>
    </row>
    <row r="573" ht="14.25" customHeight="1">
      <c r="B573" s="105"/>
      <c r="I573" s="12"/>
      <c r="J573" s="105"/>
    </row>
    <row r="574" ht="14.25" customHeight="1">
      <c r="B574" s="105"/>
      <c r="I574" s="12"/>
      <c r="J574" s="105"/>
    </row>
    <row r="575" ht="14.25" customHeight="1">
      <c r="B575" s="105"/>
      <c r="I575" s="12"/>
      <c r="J575" s="105"/>
    </row>
    <row r="576" ht="14.25" customHeight="1">
      <c r="B576" s="105"/>
      <c r="I576" s="12"/>
      <c r="J576" s="105"/>
    </row>
    <row r="577" ht="14.25" customHeight="1">
      <c r="B577" s="105"/>
      <c r="I577" s="12"/>
      <c r="J577" s="105"/>
    </row>
    <row r="578" ht="14.25" customHeight="1">
      <c r="B578" s="105"/>
      <c r="I578" s="12"/>
      <c r="J578" s="105"/>
    </row>
    <row r="579" ht="14.25" customHeight="1">
      <c r="B579" s="105"/>
      <c r="I579" s="12"/>
      <c r="J579" s="105"/>
    </row>
    <row r="580" ht="14.25" customHeight="1">
      <c r="B580" s="105"/>
      <c r="I580" s="12"/>
      <c r="J580" s="105"/>
    </row>
    <row r="581" ht="14.25" customHeight="1">
      <c r="B581" s="105"/>
      <c r="I581" s="12"/>
      <c r="J581" s="105"/>
    </row>
    <row r="582" ht="14.25" customHeight="1">
      <c r="B582" s="105"/>
      <c r="I582" s="12"/>
      <c r="J582" s="105"/>
    </row>
    <row r="583" ht="14.25" customHeight="1">
      <c r="B583" s="105"/>
      <c r="I583" s="12"/>
      <c r="J583" s="105"/>
    </row>
    <row r="584" ht="14.25" customHeight="1">
      <c r="B584" s="105"/>
      <c r="I584" s="12"/>
      <c r="J584" s="105"/>
    </row>
    <row r="585" ht="14.25" customHeight="1">
      <c r="B585" s="105"/>
      <c r="I585" s="12"/>
      <c r="J585" s="105"/>
    </row>
    <row r="586" ht="14.25" customHeight="1">
      <c r="B586" s="105"/>
      <c r="I586" s="12"/>
      <c r="J586" s="105"/>
    </row>
    <row r="587" ht="14.25" customHeight="1">
      <c r="B587" s="105"/>
      <c r="I587" s="12"/>
      <c r="J587" s="105"/>
    </row>
    <row r="588" ht="14.25" customHeight="1">
      <c r="B588" s="105"/>
      <c r="I588" s="12"/>
      <c r="J588" s="105"/>
    </row>
    <row r="589" ht="14.25" customHeight="1">
      <c r="B589" s="105"/>
      <c r="I589" s="12"/>
      <c r="J589" s="105"/>
    </row>
    <row r="590" ht="14.25" customHeight="1">
      <c r="B590" s="105"/>
      <c r="I590" s="12"/>
      <c r="J590" s="105"/>
    </row>
    <row r="591" ht="14.25" customHeight="1">
      <c r="B591" s="105"/>
      <c r="I591" s="12"/>
      <c r="J591" s="105"/>
    </row>
    <row r="592" ht="14.25" customHeight="1">
      <c r="B592" s="105"/>
      <c r="I592" s="12"/>
      <c r="J592" s="105"/>
    </row>
    <row r="593" ht="14.25" customHeight="1">
      <c r="B593" s="105"/>
      <c r="I593" s="12"/>
      <c r="J593" s="105"/>
    </row>
    <row r="594" ht="14.25" customHeight="1">
      <c r="B594" s="105"/>
      <c r="I594" s="12"/>
      <c r="J594" s="105"/>
    </row>
    <row r="595" ht="14.25" customHeight="1">
      <c r="B595" s="105"/>
      <c r="I595" s="12"/>
      <c r="J595" s="105"/>
    </row>
    <row r="596" ht="14.25" customHeight="1">
      <c r="B596" s="105"/>
      <c r="I596" s="12"/>
      <c r="J596" s="105"/>
    </row>
    <row r="597" ht="14.25" customHeight="1">
      <c r="B597" s="105"/>
      <c r="I597" s="12"/>
      <c r="J597" s="105"/>
    </row>
    <row r="598" ht="14.25" customHeight="1">
      <c r="B598" s="105"/>
      <c r="I598" s="12"/>
      <c r="J598" s="105"/>
    </row>
    <row r="599" ht="14.25" customHeight="1">
      <c r="B599" s="105"/>
      <c r="I599" s="12"/>
      <c r="J599" s="105"/>
    </row>
    <row r="600" ht="14.25" customHeight="1">
      <c r="B600" s="105"/>
      <c r="I600" s="12"/>
      <c r="J600" s="105"/>
    </row>
    <row r="601" ht="14.25" customHeight="1">
      <c r="B601" s="105"/>
      <c r="I601" s="12"/>
      <c r="J601" s="105"/>
    </row>
    <row r="602" ht="14.25" customHeight="1">
      <c r="B602" s="105"/>
      <c r="I602" s="12"/>
      <c r="J602" s="105"/>
    </row>
    <row r="603" ht="14.25" customHeight="1">
      <c r="B603" s="105"/>
      <c r="I603" s="12"/>
      <c r="J603" s="105"/>
    </row>
    <row r="604" ht="14.25" customHeight="1">
      <c r="B604" s="105"/>
      <c r="I604" s="12"/>
      <c r="J604" s="105"/>
    </row>
    <row r="605" ht="14.25" customHeight="1">
      <c r="B605" s="105"/>
      <c r="I605" s="12"/>
      <c r="J605" s="105"/>
    </row>
    <row r="606" ht="14.25" customHeight="1">
      <c r="B606" s="105"/>
      <c r="I606" s="12"/>
      <c r="J606" s="105"/>
    </row>
    <row r="607" ht="14.25" customHeight="1">
      <c r="B607" s="105"/>
      <c r="I607" s="12"/>
      <c r="J607" s="105"/>
    </row>
    <row r="608" ht="14.25" customHeight="1">
      <c r="B608" s="105"/>
      <c r="I608" s="12"/>
      <c r="J608" s="105"/>
    </row>
    <row r="609" ht="14.25" customHeight="1">
      <c r="B609" s="105"/>
      <c r="I609" s="12"/>
      <c r="J609" s="105"/>
    </row>
    <row r="610" ht="14.25" customHeight="1">
      <c r="B610" s="105"/>
      <c r="I610" s="12"/>
      <c r="J610" s="105"/>
    </row>
    <row r="611" ht="14.25" customHeight="1">
      <c r="B611" s="105"/>
      <c r="I611" s="12"/>
      <c r="J611" s="105"/>
    </row>
    <row r="612" ht="14.25" customHeight="1">
      <c r="B612" s="105"/>
      <c r="I612" s="12"/>
      <c r="J612" s="105"/>
    </row>
    <row r="613" ht="14.25" customHeight="1">
      <c r="B613" s="105"/>
      <c r="I613" s="12"/>
      <c r="J613" s="105"/>
    </row>
    <row r="614" ht="14.25" customHeight="1">
      <c r="B614" s="105"/>
      <c r="I614" s="12"/>
      <c r="J614" s="105"/>
    </row>
    <row r="615" ht="14.25" customHeight="1">
      <c r="B615" s="105"/>
      <c r="I615" s="12"/>
      <c r="J615" s="105"/>
    </row>
    <row r="616" ht="14.25" customHeight="1">
      <c r="B616" s="105"/>
      <c r="I616" s="12"/>
      <c r="J616" s="105"/>
    </row>
    <row r="617" ht="14.25" customHeight="1">
      <c r="B617" s="105"/>
      <c r="I617" s="12"/>
      <c r="J617" s="105"/>
    </row>
    <row r="618" ht="14.25" customHeight="1">
      <c r="B618" s="105"/>
      <c r="I618" s="12"/>
      <c r="J618" s="105"/>
    </row>
    <row r="619" ht="14.25" customHeight="1">
      <c r="B619" s="105"/>
      <c r="I619" s="12"/>
      <c r="J619" s="105"/>
    </row>
    <row r="620" ht="14.25" customHeight="1">
      <c r="B620" s="105"/>
      <c r="I620" s="12"/>
      <c r="J620" s="105"/>
    </row>
    <row r="621" ht="14.25" customHeight="1">
      <c r="B621" s="105"/>
      <c r="I621" s="12"/>
      <c r="J621" s="105"/>
    </row>
    <row r="622" ht="14.25" customHeight="1">
      <c r="B622" s="105"/>
      <c r="I622" s="12"/>
      <c r="J622" s="105"/>
    </row>
    <row r="623" ht="14.25" customHeight="1">
      <c r="B623" s="105"/>
      <c r="I623" s="12"/>
      <c r="J623" s="105"/>
    </row>
    <row r="624" ht="14.25" customHeight="1">
      <c r="B624" s="105"/>
      <c r="I624" s="12"/>
      <c r="J624" s="105"/>
    </row>
    <row r="625" ht="14.25" customHeight="1">
      <c r="B625" s="105"/>
      <c r="I625" s="12"/>
      <c r="J625" s="105"/>
    </row>
    <row r="626" ht="14.25" customHeight="1">
      <c r="B626" s="105"/>
      <c r="I626" s="12"/>
      <c r="J626" s="105"/>
    </row>
    <row r="627" ht="14.25" customHeight="1">
      <c r="B627" s="105"/>
      <c r="I627" s="12"/>
      <c r="J627" s="105"/>
    </row>
    <row r="628" ht="14.25" customHeight="1">
      <c r="B628" s="105"/>
      <c r="I628" s="12"/>
      <c r="J628" s="105"/>
    </row>
    <row r="629" ht="14.25" customHeight="1">
      <c r="B629" s="105"/>
      <c r="I629" s="12"/>
      <c r="J629" s="105"/>
    </row>
    <row r="630" ht="14.25" customHeight="1">
      <c r="B630" s="105"/>
      <c r="I630" s="12"/>
      <c r="J630" s="105"/>
    </row>
    <row r="631" ht="14.25" customHeight="1">
      <c r="B631" s="105"/>
      <c r="I631" s="12"/>
      <c r="J631" s="105"/>
    </row>
    <row r="632" ht="14.25" customHeight="1">
      <c r="B632" s="105"/>
      <c r="I632" s="12"/>
      <c r="J632" s="105"/>
    </row>
    <row r="633" ht="14.25" customHeight="1">
      <c r="B633" s="105"/>
      <c r="I633" s="12"/>
      <c r="J633" s="105"/>
    </row>
    <row r="634" ht="14.25" customHeight="1">
      <c r="B634" s="105"/>
      <c r="I634" s="12"/>
      <c r="J634" s="105"/>
    </row>
    <row r="635" ht="14.25" customHeight="1">
      <c r="B635" s="105"/>
      <c r="I635" s="12"/>
      <c r="J635" s="105"/>
    </row>
    <row r="636" ht="14.25" customHeight="1">
      <c r="B636" s="105"/>
      <c r="I636" s="12"/>
      <c r="J636" s="105"/>
    </row>
    <row r="637" ht="14.25" customHeight="1">
      <c r="B637" s="105"/>
      <c r="I637" s="12"/>
      <c r="J637" s="105"/>
    </row>
    <row r="638" ht="14.25" customHeight="1">
      <c r="B638" s="105"/>
      <c r="I638" s="12"/>
      <c r="J638" s="105"/>
    </row>
    <row r="639" ht="14.25" customHeight="1">
      <c r="B639" s="105"/>
      <c r="I639" s="12"/>
      <c r="J639" s="105"/>
    </row>
    <row r="640" ht="14.25" customHeight="1">
      <c r="B640" s="105"/>
      <c r="I640" s="12"/>
      <c r="J640" s="105"/>
    </row>
    <row r="641" ht="14.25" customHeight="1">
      <c r="B641" s="105"/>
      <c r="I641" s="12"/>
      <c r="J641" s="105"/>
    </row>
    <row r="642" ht="14.25" customHeight="1">
      <c r="B642" s="105"/>
      <c r="I642" s="12"/>
      <c r="J642" s="105"/>
    </row>
    <row r="643" ht="14.25" customHeight="1">
      <c r="B643" s="105"/>
      <c r="I643" s="12"/>
      <c r="J643" s="105"/>
    </row>
    <row r="644" ht="14.25" customHeight="1">
      <c r="B644" s="105"/>
      <c r="I644" s="12"/>
      <c r="J644" s="105"/>
    </row>
    <row r="645" ht="14.25" customHeight="1">
      <c r="B645" s="105"/>
      <c r="I645" s="12"/>
      <c r="J645" s="105"/>
    </row>
    <row r="646" ht="14.25" customHeight="1">
      <c r="B646" s="105"/>
      <c r="I646" s="12"/>
      <c r="J646" s="105"/>
    </row>
    <row r="647" ht="14.25" customHeight="1">
      <c r="B647" s="105"/>
      <c r="I647" s="12"/>
      <c r="J647" s="105"/>
    </row>
    <row r="648" ht="14.25" customHeight="1">
      <c r="B648" s="105"/>
      <c r="I648" s="12"/>
      <c r="J648" s="105"/>
    </row>
    <row r="649" ht="14.25" customHeight="1">
      <c r="B649" s="105"/>
      <c r="I649" s="12"/>
      <c r="J649" s="105"/>
    </row>
    <row r="650" ht="14.25" customHeight="1">
      <c r="B650" s="105"/>
      <c r="I650" s="12"/>
      <c r="J650" s="105"/>
    </row>
    <row r="651" ht="14.25" customHeight="1">
      <c r="B651" s="105"/>
      <c r="I651" s="12"/>
      <c r="J651" s="105"/>
    </row>
    <row r="652" ht="14.25" customHeight="1">
      <c r="B652" s="105"/>
      <c r="I652" s="12"/>
      <c r="J652" s="105"/>
    </row>
    <row r="653" ht="14.25" customHeight="1">
      <c r="B653" s="105"/>
      <c r="I653" s="12"/>
      <c r="J653" s="105"/>
    </row>
    <row r="654" ht="14.25" customHeight="1">
      <c r="B654" s="105"/>
      <c r="I654" s="12"/>
      <c r="J654" s="105"/>
    </row>
    <row r="655" ht="14.25" customHeight="1">
      <c r="B655" s="105"/>
      <c r="I655" s="12"/>
      <c r="J655" s="105"/>
    </row>
    <row r="656" ht="14.25" customHeight="1">
      <c r="B656" s="105"/>
      <c r="I656" s="12"/>
      <c r="J656" s="105"/>
    </row>
    <row r="657" ht="14.25" customHeight="1">
      <c r="B657" s="105"/>
      <c r="I657" s="12"/>
      <c r="J657" s="105"/>
    </row>
    <row r="658" ht="14.25" customHeight="1">
      <c r="B658" s="105"/>
      <c r="I658" s="12"/>
      <c r="J658" s="105"/>
    </row>
    <row r="659" ht="14.25" customHeight="1">
      <c r="B659" s="105"/>
      <c r="I659" s="12"/>
      <c r="J659" s="105"/>
    </row>
    <row r="660" ht="14.25" customHeight="1">
      <c r="B660" s="105"/>
      <c r="I660" s="12"/>
      <c r="J660" s="105"/>
    </row>
    <row r="661" ht="14.25" customHeight="1">
      <c r="B661" s="105"/>
      <c r="I661" s="12"/>
      <c r="J661" s="105"/>
    </row>
    <row r="662" ht="14.25" customHeight="1">
      <c r="B662" s="105"/>
      <c r="I662" s="12"/>
      <c r="J662" s="105"/>
    </row>
    <row r="663" ht="14.25" customHeight="1">
      <c r="B663" s="105"/>
      <c r="I663" s="12"/>
      <c r="J663" s="105"/>
    </row>
    <row r="664" ht="14.25" customHeight="1">
      <c r="B664" s="105"/>
      <c r="I664" s="12"/>
      <c r="J664" s="105"/>
    </row>
    <row r="665" ht="14.25" customHeight="1">
      <c r="B665" s="105"/>
      <c r="I665" s="12"/>
      <c r="J665" s="105"/>
    </row>
    <row r="666" ht="14.25" customHeight="1">
      <c r="B666" s="105"/>
      <c r="I666" s="12"/>
      <c r="J666" s="105"/>
    </row>
    <row r="667" ht="14.25" customHeight="1">
      <c r="B667" s="105"/>
      <c r="I667" s="12"/>
      <c r="J667" s="105"/>
    </row>
    <row r="668" ht="14.25" customHeight="1">
      <c r="B668" s="105"/>
      <c r="I668" s="12"/>
      <c r="J668" s="105"/>
    </row>
    <row r="669" ht="14.25" customHeight="1">
      <c r="B669" s="105"/>
      <c r="I669" s="12"/>
      <c r="J669" s="105"/>
    </row>
    <row r="670" ht="14.25" customHeight="1">
      <c r="B670" s="105"/>
      <c r="I670" s="12"/>
      <c r="J670" s="105"/>
    </row>
    <row r="671" ht="14.25" customHeight="1">
      <c r="B671" s="105"/>
      <c r="I671" s="12"/>
      <c r="J671" s="105"/>
    </row>
    <row r="672" ht="14.25" customHeight="1">
      <c r="B672" s="105"/>
      <c r="I672" s="12"/>
      <c r="J672" s="105"/>
    </row>
    <row r="673" ht="14.25" customHeight="1">
      <c r="B673" s="105"/>
      <c r="I673" s="12"/>
      <c r="J673" s="105"/>
    </row>
    <row r="674" ht="14.25" customHeight="1">
      <c r="B674" s="105"/>
      <c r="I674" s="12"/>
      <c r="J674" s="105"/>
    </row>
    <row r="675" ht="14.25" customHeight="1">
      <c r="B675" s="105"/>
      <c r="I675" s="12"/>
      <c r="J675" s="105"/>
    </row>
    <row r="676" ht="14.25" customHeight="1">
      <c r="B676" s="105"/>
      <c r="I676" s="12"/>
      <c r="J676" s="105"/>
    </row>
    <row r="677" ht="14.25" customHeight="1">
      <c r="B677" s="105"/>
      <c r="I677" s="12"/>
      <c r="J677" s="105"/>
    </row>
    <row r="678" ht="14.25" customHeight="1">
      <c r="B678" s="105"/>
      <c r="I678" s="12"/>
      <c r="J678" s="105"/>
    </row>
    <row r="679" ht="14.25" customHeight="1">
      <c r="B679" s="105"/>
      <c r="I679" s="12"/>
      <c r="J679" s="105"/>
    </row>
    <row r="680" ht="14.25" customHeight="1">
      <c r="B680" s="105"/>
      <c r="I680" s="12"/>
      <c r="J680" s="105"/>
    </row>
    <row r="681" ht="14.25" customHeight="1">
      <c r="B681" s="105"/>
      <c r="I681" s="12"/>
      <c r="J681" s="105"/>
    </row>
    <row r="682" ht="14.25" customHeight="1">
      <c r="B682" s="105"/>
      <c r="I682" s="12"/>
      <c r="J682" s="105"/>
    </row>
    <row r="683" ht="14.25" customHeight="1">
      <c r="B683" s="105"/>
      <c r="I683" s="12"/>
      <c r="J683" s="105"/>
    </row>
    <row r="684" ht="14.25" customHeight="1">
      <c r="B684" s="105"/>
      <c r="I684" s="12"/>
      <c r="J684" s="105"/>
    </row>
    <row r="685" ht="14.25" customHeight="1">
      <c r="B685" s="105"/>
      <c r="I685" s="12"/>
      <c r="J685" s="105"/>
    </row>
    <row r="686" ht="14.25" customHeight="1">
      <c r="B686" s="105"/>
      <c r="I686" s="12"/>
      <c r="J686" s="105"/>
    </row>
    <row r="687" ht="14.25" customHeight="1">
      <c r="B687" s="105"/>
      <c r="I687" s="12"/>
      <c r="J687" s="105"/>
    </row>
    <row r="688" ht="14.25" customHeight="1">
      <c r="B688" s="105"/>
      <c r="I688" s="12"/>
      <c r="J688" s="105"/>
    </row>
    <row r="689" ht="14.25" customHeight="1">
      <c r="B689" s="105"/>
      <c r="I689" s="12"/>
      <c r="J689" s="105"/>
    </row>
    <row r="690" ht="14.25" customHeight="1">
      <c r="B690" s="105"/>
      <c r="I690" s="12"/>
      <c r="J690" s="105"/>
    </row>
    <row r="691" ht="14.25" customHeight="1">
      <c r="B691" s="105"/>
      <c r="I691" s="12"/>
      <c r="J691" s="105"/>
    </row>
    <row r="692" ht="14.25" customHeight="1">
      <c r="B692" s="105"/>
      <c r="I692" s="12"/>
      <c r="J692" s="105"/>
    </row>
    <row r="693" ht="14.25" customHeight="1">
      <c r="B693" s="105"/>
      <c r="I693" s="12"/>
      <c r="J693" s="105"/>
    </row>
    <row r="694" ht="14.25" customHeight="1">
      <c r="B694" s="105"/>
      <c r="I694" s="12"/>
      <c r="J694" s="105"/>
    </row>
    <row r="695" ht="14.25" customHeight="1">
      <c r="B695" s="105"/>
      <c r="I695" s="12"/>
      <c r="J695" s="105"/>
    </row>
    <row r="696" ht="14.25" customHeight="1">
      <c r="B696" s="105"/>
      <c r="I696" s="12"/>
      <c r="J696" s="105"/>
    </row>
    <row r="697" ht="14.25" customHeight="1">
      <c r="B697" s="105"/>
      <c r="I697" s="12"/>
      <c r="J697" s="105"/>
    </row>
    <row r="698" ht="14.25" customHeight="1">
      <c r="B698" s="105"/>
      <c r="I698" s="12"/>
      <c r="J698" s="105"/>
    </row>
    <row r="699" ht="14.25" customHeight="1">
      <c r="B699" s="105"/>
      <c r="I699" s="12"/>
      <c r="J699" s="105"/>
    </row>
    <row r="700" ht="14.25" customHeight="1">
      <c r="B700" s="105"/>
      <c r="I700" s="12"/>
      <c r="J700" s="105"/>
    </row>
    <row r="701" ht="14.25" customHeight="1">
      <c r="B701" s="105"/>
      <c r="I701" s="12"/>
      <c r="J701" s="105"/>
    </row>
    <row r="702" ht="14.25" customHeight="1">
      <c r="B702" s="105"/>
      <c r="I702" s="12"/>
      <c r="J702" s="105"/>
    </row>
    <row r="703" ht="14.25" customHeight="1">
      <c r="B703" s="105"/>
      <c r="I703" s="12"/>
      <c r="J703" s="105"/>
    </row>
    <row r="704" ht="14.25" customHeight="1">
      <c r="B704" s="105"/>
      <c r="I704" s="12"/>
      <c r="J704" s="105"/>
    </row>
    <row r="705" ht="14.25" customHeight="1">
      <c r="B705" s="105"/>
      <c r="I705" s="12"/>
      <c r="J705" s="105"/>
    </row>
    <row r="706" ht="14.25" customHeight="1">
      <c r="B706" s="105"/>
      <c r="I706" s="12"/>
      <c r="J706" s="105"/>
    </row>
    <row r="707" ht="14.25" customHeight="1">
      <c r="B707" s="105"/>
      <c r="I707" s="12"/>
      <c r="J707" s="105"/>
    </row>
    <row r="708" ht="14.25" customHeight="1">
      <c r="B708" s="105"/>
      <c r="I708" s="12"/>
      <c r="J708" s="105"/>
    </row>
    <row r="709" ht="14.25" customHeight="1">
      <c r="B709" s="105"/>
      <c r="I709" s="12"/>
      <c r="J709" s="105"/>
    </row>
    <row r="710" ht="14.25" customHeight="1">
      <c r="B710" s="105"/>
      <c r="I710" s="12"/>
      <c r="J710" s="105"/>
    </row>
    <row r="711" ht="14.25" customHeight="1">
      <c r="B711" s="105"/>
      <c r="I711" s="12"/>
      <c r="J711" s="105"/>
    </row>
    <row r="712" ht="14.25" customHeight="1">
      <c r="B712" s="105"/>
      <c r="I712" s="12"/>
      <c r="J712" s="105"/>
    </row>
    <row r="713" ht="14.25" customHeight="1">
      <c r="B713" s="105"/>
      <c r="I713" s="12"/>
      <c r="J713" s="105"/>
    </row>
    <row r="714" ht="14.25" customHeight="1">
      <c r="B714" s="105"/>
      <c r="I714" s="12"/>
      <c r="J714" s="105"/>
    </row>
    <row r="715" ht="14.25" customHeight="1">
      <c r="B715" s="105"/>
      <c r="I715" s="12"/>
      <c r="J715" s="105"/>
    </row>
    <row r="716" ht="14.25" customHeight="1">
      <c r="B716" s="105"/>
      <c r="I716" s="12"/>
      <c r="J716" s="105"/>
    </row>
    <row r="717" ht="14.25" customHeight="1">
      <c r="B717" s="105"/>
      <c r="I717" s="12"/>
      <c r="J717" s="105"/>
    </row>
    <row r="718" ht="14.25" customHeight="1">
      <c r="B718" s="105"/>
      <c r="I718" s="12"/>
      <c r="J718" s="105"/>
    </row>
    <row r="719" ht="14.25" customHeight="1">
      <c r="B719" s="105"/>
      <c r="I719" s="12"/>
      <c r="J719" s="105"/>
    </row>
    <row r="720" ht="14.25" customHeight="1">
      <c r="B720" s="105"/>
      <c r="I720" s="12"/>
      <c r="J720" s="105"/>
    </row>
    <row r="721" ht="14.25" customHeight="1">
      <c r="B721" s="105"/>
      <c r="I721" s="12"/>
      <c r="J721" s="105"/>
    </row>
    <row r="722" ht="14.25" customHeight="1">
      <c r="B722" s="105"/>
      <c r="I722" s="12"/>
      <c r="J722" s="105"/>
    </row>
    <row r="723" ht="14.25" customHeight="1">
      <c r="B723" s="105"/>
      <c r="I723" s="12"/>
      <c r="J723" s="105"/>
    </row>
    <row r="724" ht="14.25" customHeight="1">
      <c r="B724" s="105"/>
      <c r="I724" s="12"/>
      <c r="J724" s="105"/>
    </row>
    <row r="725" ht="14.25" customHeight="1">
      <c r="B725" s="105"/>
      <c r="I725" s="12"/>
      <c r="J725" s="105"/>
    </row>
    <row r="726" ht="14.25" customHeight="1">
      <c r="B726" s="105"/>
      <c r="I726" s="12"/>
      <c r="J726" s="105"/>
    </row>
    <row r="727" ht="14.25" customHeight="1">
      <c r="B727" s="105"/>
      <c r="I727" s="12"/>
      <c r="J727" s="105"/>
    </row>
    <row r="728" ht="14.25" customHeight="1">
      <c r="B728" s="105"/>
      <c r="I728" s="12"/>
      <c r="J728" s="105"/>
    </row>
    <row r="729" ht="14.25" customHeight="1">
      <c r="B729" s="105"/>
      <c r="I729" s="12"/>
      <c r="J729" s="105"/>
    </row>
    <row r="730" ht="14.25" customHeight="1">
      <c r="B730" s="105"/>
      <c r="I730" s="12"/>
      <c r="J730" s="105"/>
    </row>
    <row r="731" ht="14.25" customHeight="1">
      <c r="B731" s="105"/>
      <c r="I731" s="12"/>
      <c r="J731" s="105"/>
    </row>
    <row r="732" ht="14.25" customHeight="1">
      <c r="B732" s="105"/>
      <c r="I732" s="12"/>
      <c r="J732" s="105"/>
    </row>
    <row r="733" ht="14.25" customHeight="1">
      <c r="B733" s="105"/>
      <c r="I733" s="12"/>
      <c r="J733" s="105"/>
    </row>
    <row r="734" ht="14.25" customHeight="1">
      <c r="B734" s="105"/>
      <c r="I734" s="12"/>
      <c r="J734" s="105"/>
    </row>
    <row r="735" ht="14.25" customHeight="1">
      <c r="B735" s="105"/>
      <c r="I735" s="12"/>
      <c r="J735" s="105"/>
    </row>
    <row r="736" ht="14.25" customHeight="1">
      <c r="B736" s="105"/>
      <c r="I736" s="12"/>
      <c r="J736" s="105"/>
    </row>
    <row r="737" ht="14.25" customHeight="1">
      <c r="B737" s="105"/>
      <c r="I737" s="12"/>
      <c r="J737" s="105"/>
    </row>
    <row r="738" ht="14.25" customHeight="1">
      <c r="B738" s="105"/>
      <c r="I738" s="12"/>
      <c r="J738" s="105"/>
    </row>
    <row r="739" ht="14.25" customHeight="1">
      <c r="B739" s="105"/>
      <c r="I739" s="12"/>
      <c r="J739" s="105"/>
    </row>
    <row r="740" ht="14.25" customHeight="1">
      <c r="B740" s="105"/>
      <c r="I740" s="12"/>
      <c r="J740" s="105"/>
    </row>
    <row r="741" ht="14.25" customHeight="1">
      <c r="B741" s="105"/>
      <c r="I741" s="12"/>
      <c r="J741" s="105"/>
    </row>
    <row r="742" ht="14.25" customHeight="1">
      <c r="B742" s="105"/>
      <c r="I742" s="12"/>
      <c r="J742" s="105"/>
    </row>
    <row r="743" ht="14.25" customHeight="1">
      <c r="B743" s="105"/>
      <c r="I743" s="12"/>
      <c r="J743" s="105"/>
    </row>
    <row r="744" ht="14.25" customHeight="1">
      <c r="B744" s="105"/>
      <c r="I744" s="12"/>
      <c r="J744" s="105"/>
    </row>
    <row r="745" ht="14.25" customHeight="1">
      <c r="B745" s="105"/>
      <c r="I745" s="12"/>
      <c r="J745" s="105"/>
    </row>
    <row r="746" ht="14.25" customHeight="1">
      <c r="B746" s="105"/>
      <c r="I746" s="12"/>
      <c r="J746" s="105"/>
    </row>
    <row r="747" ht="14.25" customHeight="1">
      <c r="B747" s="105"/>
      <c r="I747" s="12"/>
      <c r="J747" s="105"/>
    </row>
    <row r="748" ht="14.25" customHeight="1">
      <c r="B748" s="105"/>
      <c r="I748" s="12"/>
      <c r="J748" s="105"/>
    </row>
    <row r="749" ht="14.25" customHeight="1">
      <c r="B749" s="105"/>
      <c r="I749" s="12"/>
      <c r="J749" s="105"/>
    </row>
    <row r="750" ht="14.25" customHeight="1">
      <c r="B750" s="105"/>
      <c r="I750" s="12"/>
      <c r="J750" s="105"/>
    </row>
    <row r="751" ht="14.25" customHeight="1">
      <c r="B751" s="105"/>
      <c r="I751" s="12"/>
      <c r="J751" s="105"/>
    </row>
    <row r="752" ht="14.25" customHeight="1">
      <c r="B752" s="105"/>
      <c r="I752" s="12"/>
      <c r="J752" s="105"/>
    </row>
    <row r="753" ht="14.25" customHeight="1">
      <c r="B753" s="105"/>
      <c r="I753" s="12"/>
      <c r="J753" s="105"/>
    </row>
    <row r="754" ht="14.25" customHeight="1">
      <c r="B754" s="105"/>
      <c r="I754" s="12"/>
      <c r="J754" s="105"/>
    </row>
    <row r="755" ht="14.25" customHeight="1">
      <c r="B755" s="105"/>
      <c r="I755" s="12"/>
      <c r="J755" s="105"/>
    </row>
    <row r="756" ht="14.25" customHeight="1">
      <c r="B756" s="105"/>
      <c r="I756" s="12"/>
      <c r="J756" s="105"/>
    </row>
    <row r="757" ht="14.25" customHeight="1">
      <c r="B757" s="105"/>
      <c r="I757" s="12"/>
      <c r="J757" s="105"/>
    </row>
    <row r="758" ht="14.25" customHeight="1">
      <c r="B758" s="105"/>
      <c r="I758" s="12"/>
      <c r="J758" s="105"/>
    </row>
    <row r="759" ht="14.25" customHeight="1">
      <c r="B759" s="105"/>
      <c r="I759" s="12"/>
      <c r="J759" s="105"/>
    </row>
    <row r="760" ht="14.25" customHeight="1">
      <c r="B760" s="105"/>
      <c r="I760" s="12"/>
      <c r="J760" s="105"/>
    </row>
    <row r="761" ht="14.25" customHeight="1">
      <c r="B761" s="105"/>
      <c r="I761" s="12"/>
      <c r="J761" s="105"/>
    </row>
    <row r="762" ht="14.25" customHeight="1">
      <c r="B762" s="105"/>
      <c r="I762" s="12"/>
      <c r="J762" s="105"/>
    </row>
    <row r="763" ht="14.25" customHeight="1">
      <c r="B763" s="105"/>
      <c r="I763" s="12"/>
      <c r="J763" s="105"/>
    </row>
    <row r="764" ht="14.25" customHeight="1">
      <c r="B764" s="105"/>
      <c r="I764" s="12"/>
      <c r="J764" s="105"/>
    </row>
    <row r="765" ht="14.25" customHeight="1">
      <c r="B765" s="105"/>
      <c r="I765" s="12"/>
      <c r="J765" s="105"/>
    </row>
    <row r="766" ht="14.25" customHeight="1">
      <c r="B766" s="105"/>
      <c r="I766" s="12"/>
      <c r="J766" s="105"/>
    </row>
    <row r="767" ht="14.25" customHeight="1">
      <c r="B767" s="105"/>
      <c r="I767" s="12"/>
      <c r="J767" s="105"/>
    </row>
    <row r="768" ht="14.25" customHeight="1">
      <c r="B768" s="105"/>
      <c r="I768" s="12"/>
      <c r="J768" s="105"/>
    </row>
    <row r="769" ht="14.25" customHeight="1">
      <c r="B769" s="105"/>
      <c r="I769" s="12"/>
      <c r="J769" s="105"/>
    </row>
    <row r="770" ht="14.25" customHeight="1">
      <c r="B770" s="105"/>
      <c r="I770" s="12"/>
      <c r="J770" s="105"/>
    </row>
    <row r="771" ht="14.25" customHeight="1">
      <c r="B771" s="105"/>
      <c r="I771" s="12"/>
      <c r="J771" s="105"/>
    </row>
    <row r="772" ht="14.25" customHeight="1">
      <c r="B772" s="105"/>
      <c r="I772" s="12"/>
      <c r="J772" s="105"/>
    </row>
    <row r="773" ht="14.25" customHeight="1">
      <c r="B773" s="105"/>
      <c r="I773" s="12"/>
      <c r="J773" s="105"/>
    </row>
    <row r="774" ht="14.25" customHeight="1">
      <c r="B774" s="105"/>
      <c r="I774" s="12"/>
      <c r="J774" s="105"/>
    </row>
    <row r="775" ht="14.25" customHeight="1">
      <c r="B775" s="105"/>
      <c r="I775" s="12"/>
      <c r="J775" s="105"/>
    </row>
    <row r="776" ht="14.25" customHeight="1">
      <c r="B776" s="105"/>
      <c r="I776" s="12"/>
      <c r="J776" s="105"/>
    </row>
    <row r="777" ht="14.25" customHeight="1">
      <c r="B777" s="105"/>
      <c r="I777" s="12"/>
      <c r="J777" s="105"/>
    </row>
    <row r="778" ht="14.25" customHeight="1">
      <c r="B778" s="105"/>
      <c r="I778" s="12"/>
      <c r="J778" s="105"/>
    </row>
    <row r="779" ht="14.25" customHeight="1">
      <c r="B779" s="105"/>
      <c r="I779" s="12"/>
      <c r="J779" s="105"/>
    </row>
    <row r="780" ht="14.25" customHeight="1">
      <c r="B780" s="105"/>
      <c r="I780" s="12"/>
      <c r="J780" s="105"/>
    </row>
    <row r="781" ht="14.25" customHeight="1">
      <c r="B781" s="105"/>
      <c r="I781" s="12"/>
      <c r="J781" s="105"/>
    </row>
    <row r="782" ht="14.25" customHeight="1">
      <c r="B782" s="105"/>
      <c r="I782" s="12"/>
      <c r="J782" s="105"/>
    </row>
    <row r="783" ht="14.25" customHeight="1">
      <c r="B783" s="105"/>
      <c r="I783" s="12"/>
      <c r="J783" s="105"/>
    </row>
    <row r="784" ht="14.25" customHeight="1">
      <c r="B784" s="105"/>
      <c r="I784" s="12"/>
      <c r="J784" s="105"/>
    </row>
    <row r="785" ht="14.25" customHeight="1">
      <c r="B785" s="105"/>
      <c r="I785" s="12"/>
      <c r="J785" s="105"/>
    </row>
    <row r="786" ht="14.25" customHeight="1">
      <c r="B786" s="105"/>
      <c r="I786" s="12"/>
      <c r="J786" s="105"/>
    </row>
    <row r="787" ht="14.25" customHeight="1">
      <c r="B787" s="105"/>
      <c r="I787" s="12"/>
      <c r="J787" s="105"/>
    </row>
    <row r="788" ht="14.25" customHeight="1">
      <c r="B788" s="105"/>
      <c r="I788" s="12"/>
      <c r="J788" s="105"/>
    </row>
    <row r="789" ht="14.25" customHeight="1">
      <c r="B789" s="105"/>
      <c r="I789" s="12"/>
      <c r="J789" s="105"/>
    </row>
    <row r="790" ht="14.25" customHeight="1">
      <c r="B790" s="105"/>
      <c r="I790" s="12"/>
      <c r="J790" s="105"/>
    </row>
    <row r="791" ht="14.25" customHeight="1">
      <c r="B791" s="105"/>
      <c r="I791" s="12"/>
      <c r="J791" s="105"/>
    </row>
    <row r="792" ht="14.25" customHeight="1">
      <c r="B792" s="105"/>
      <c r="I792" s="12"/>
      <c r="J792" s="105"/>
    </row>
    <row r="793" ht="14.25" customHeight="1">
      <c r="B793" s="105"/>
      <c r="I793" s="12"/>
      <c r="J793" s="105"/>
    </row>
    <row r="794" ht="14.25" customHeight="1">
      <c r="B794" s="105"/>
      <c r="I794" s="12"/>
      <c r="J794" s="105"/>
    </row>
    <row r="795" ht="14.25" customHeight="1">
      <c r="B795" s="105"/>
      <c r="I795" s="12"/>
      <c r="J795" s="105"/>
    </row>
    <row r="796" ht="14.25" customHeight="1">
      <c r="B796" s="105"/>
      <c r="I796" s="12"/>
      <c r="J796" s="105"/>
    </row>
    <row r="797" ht="14.25" customHeight="1">
      <c r="B797" s="105"/>
      <c r="I797" s="12"/>
      <c r="J797" s="105"/>
    </row>
    <row r="798" ht="14.25" customHeight="1">
      <c r="B798" s="105"/>
      <c r="I798" s="12"/>
      <c r="J798" s="105"/>
    </row>
    <row r="799" ht="14.25" customHeight="1">
      <c r="B799" s="105"/>
      <c r="I799" s="12"/>
      <c r="J799" s="105"/>
    </row>
    <row r="800" ht="14.25" customHeight="1">
      <c r="B800" s="105"/>
      <c r="I800" s="12"/>
      <c r="J800" s="105"/>
    </row>
    <row r="801" ht="14.25" customHeight="1">
      <c r="B801" s="105"/>
      <c r="I801" s="12"/>
      <c r="J801" s="105"/>
    </row>
    <row r="802" ht="14.25" customHeight="1">
      <c r="B802" s="105"/>
      <c r="I802" s="12"/>
      <c r="J802" s="105"/>
    </row>
    <row r="803" ht="14.25" customHeight="1">
      <c r="B803" s="105"/>
      <c r="I803" s="12"/>
      <c r="J803" s="105"/>
    </row>
    <row r="804" ht="14.25" customHeight="1">
      <c r="B804" s="105"/>
      <c r="I804" s="12"/>
      <c r="J804" s="105"/>
    </row>
    <row r="805" ht="14.25" customHeight="1">
      <c r="B805" s="105"/>
      <c r="I805" s="12"/>
      <c r="J805" s="105"/>
    </row>
    <row r="806" ht="14.25" customHeight="1">
      <c r="B806" s="105"/>
      <c r="I806" s="12"/>
      <c r="J806" s="105"/>
    </row>
    <row r="807" ht="14.25" customHeight="1">
      <c r="B807" s="105"/>
      <c r="I807" s="12"/>
      <c r="J807" s="105"/>
    </row>
    <row r="808" ht="14.25" customHeight="1">
      <c r="B808" s="105"/>
      <c r="I808" s="12"/>
      <c r="J808" s="105"/>
    </row>
    <row r="809" ht="14.25" customHeight="1">
      <c r="B809" s="105"/>
      <c r="I809" s="12"/>
      <c r="J809" s="105"/>
    </row>
    <row r="810" ht="14.25" customHeight="1">
      <c r="B810" s="105"/>
      <c r="I810" s="12"/>
      <c r="J810" s="105"/>
    </row>
    <row r="811" ht="14.25" customHeight="1">
      <c r="B811" s="105"/>
      <c r="I811" s="12"/>
      <c r="J811" s="105"/>
    </row>
    <row r="812" ht="14.25" customHeight="1">
      <c r="B812" s="105"/>
      <c r="I812" s="12"/>
      <c r="J812" s="105"/>
    </row>
    <row r="813" ht="14.25" customHeight="1">
      <c r="B813" s="105"/>
      <c r="I813" s="12"/>
      <c r="J813" s="105"/>
    </row>
    <row r="814" ht="14.25" customHeight="1">
      <c r="B814" s="105"/>
      <c r="I814" s="12"/>
      <c r="J814" s="105"/>
    </row>
    <row r="815" ht="14.25" customHeight="1">
      <c r="B815" s="105"/>
      <c r="I815" s="12"/>
      <c r="J815" s="105"/>
    </row>
    <row r="816" ht="14.25" customHeight="1">
      <c r="B816" s="105"/>
      <c r="I816" s="12"/>
      <c r="J816" s="105"/>
    </row>
    <row r="817" ht="14.25" customHeight="1">
      <c r="B817" s="105"/>
      <c r="I817" s="12"/>
      <c r="J817" s="105"/>
    </row>
    <row r="818" ht="14.25" customHeight="1">
      <c r="B818" s="105"/>
      <c r="I818" s="12"/>
      <c r="J818" s="105"/>
    </row>
    <row r="819" ht="14.25" customHeight="1">
      <c r="B819" s="105"/>
      <c r="I819" s="12"/>
      <c r="J819" s="105"/>
    </row>
    <row r="820" ht="14.25" customHeight="1">
      <c r="B820" s="105"/>
      <c r="I820" s="12"/>
      <c r="J820" s="105"/>
    </row>
    <row r="821" ht="14.25" customHeight="1">
      <c r="B821" s="105"/>
      <c r="I821" s="12"/>
      <c r="J821" s="105"/>
    </row>
    <row r="822" ht="14.25" customHeight="1">
      <c r="B822" s="105"/>
      <c r="I822" s="12"/>
      <c r="J822" s="105"/>
    </row>
    <row r="823" ht="14.25" customHeight="1">
      <c r="B823" s="105"/>
      <c r="I823" s="12"/>
      <c r="J823" s="105"/>
    </row>
    <row r="824" ht="14.25" customHeight="1">
      <c r="B824" s="105"/>
      <c r="I824" s="12"/>
      <c r="J824" s="105"/>
    </row>
    <row r="825" ht="14.25" customHeight="1">
      <c r="B825" s="105"/>
      <c r="I825" s="12"/>
      <c r="J825" s="105"/>
    </row>
    <row r="826" ht="14.25" customHeight="1">
      <c r="B826" s="105"/>
      <c r="I826" s="12"/>
      <c r="J826" s="105"/>
    </row>
    <row r="827" ht="14.25" customHeight="1">
      <c r="B827" s="105"/>
      <c r="I827" s="12"/>
      <c r="J827" s="105"/>
    </row>
    <row r="828" ht="14.25" customHeight="1">
      <c r="B828" s="105"/>
      <c r="I828" s="12"/>
      <c r="J828" s="105"/>
    </row>
    <row r="829" ht="14.25" customHeight="1">
      <c r="B829" s="105"/>
      <c r="I829" s="12"/>
      <c r="J829" s="105"/>
    </row>
    <row r="830" ht="14.25" customHeight="1">
      <c r="B830" s="105"/>
      <c r="I830" s="12"/>
      <c r="J830" s="105"/>
    </row>
    <row r="831" ht="14.25" customHeight="1">
      <c r="B831" s="105"/>
      <c r="I831" s="12"/>
      <c r="J831" s="105"/>
    </row>
    <row r="832" ht="14.25" customHeight="1">
      <c r="B832" s="105"/>
      <c r="I832" s="12"/>
      <c r="J832" s="105"/>
    </row>
    <row r="833" ht="14.25" customHeight="1">
      <c r="B833" s="105"/>
      <c r="I833" s="12"/>
      <c r="J833" s="105"/>
    </row>
    <row r="834" ht="14.25" customHeight="1">
      <c r="B834" s="105"/>
      <c r="I834" s="12"/>
      <c r="J834" s="105"/>
    </row>
    <row r="835" ht="14.25" customHeight="1">
      <c r="B835" s="105"/>
      <c r="I835" s="12"/>
      <c r="J835" s="105"/>
    </row>
    <row r="836" ht="14.25" customHeight="1">
      <c r="B836" s="105"/>
      <c r="I836" s="12"/>
      <c r="J836" s="105"/>
    </row>
    <row r="837" ht="14.25" customHeight="1">
      <c r="B837" s="105"/>
      <c r="I837" s="12"/>
      <c r="J837" s="105"/>
    </row>
    <row r="838" ht="14.25" customHeight="1">
      <c r="B838" s="105"/>
      <c r="I838" s="12"/>
      <c r="J838" s="105"/>
    </row>
    <row r="839" ht="14.25" customHeight="1">
      <c r="B839" s="105"/>
      <c r="I839" s="12"/>
      <c r="J839" s="105"/>
    </row>
    <row r="840" ht="14.25" customHeight="1">
      <c r="B840" s="105"/>
      <c r="I840" s="12"/>
      <c r="J840" s="105"/>
    </row>
    <row r="841" ht="14.25" customHeight="1">
      <c r="B841" s="105"/>
      <c r="I841" s="12"/>
      <c r="J841" s="105"/>
    </row>
    <row r="842" ht="14.25" customHeight="1">
      <c r="B842" s="105"/>
      <c r="I842" s="12"/>
      <c r="J842" s="105"/>
    </row>
    <row r="843" ht="14.25" customHeight="1">
      <c r="B843" s="105"/>
      <c r="I843" s="12"/>
      <c r="J843" s="105"/>
    </row>
    <row r="844" ht="14.25" customHeight="1">
      <c r="B844" s="105"/>
      <c r="I844" s="12"/>
      <c r="J844" s="105"/>
    </row>
    <row r="845" ht="14.25" customHeight="1">
      <c r="B845" s="105"/>
      <c r="I845" s="12"/>
      <c r="J845" s="105"/>
    </row>
    <row r="846" ht="14.25" customHeight="1">
      <c r="B846" s="105"/>
      <c r="I846" s="12"/>
      <c r="J846" s="105"/>
    </row>
    <row r="847" ht="14.25" customHeight="1">
      <c r="B847" s="105"/>
      <c r="I847" s="12"/>
      <c r="J847" s="105"/>
    </row>
    <row r="848" ht="14.25" customHeight="1">
      <c r="B848" s="105"/>
      <c r="I848" s="12"/>
      <c r="J848" s="105"/>
    </row>
    <row r="849" ht="14.25" customHeight="1">
      <c r="B849" s="105"/>
      <c r="I849" s="12"/>
      <c r="J849" s="105"/>
    </row>
    <row r="850" ht="14.25" customHeight="1">
      <c r="B850" s="105"/>
      <c r="I850" s="12"/>
      <c r="J850" s="105"/>
    </row>
    <row r="851" ht="14.25" customHeight="1">
      <c r="B851" s="105"/>
      <c r="I851" s="12"/>
      <c r="J851" s="105"/>
    </row>
    <row r="852" ht="14.25" customHeight="1">
      <c r="B852" s="105"/>
      <c r="I852" s="12"/>
      <c r="J852" s="105"/>
    </row>
    <row r="853" ht="14.25" customHeight="1">
      <c r="B853" s="105"/>
      <c r="I853" s="12"/>
      <c r="J853" s="105"/>
    </row>
    <row r="854" ht="14.25" customHeight="1">
      <c r="B854" s="105"/>
      <c r="I854" s="12"/>
      <c r="J854" s="105"/>
    </row>
    <row r="855" ht="14.25" customHeight="1">
      <c r="B855" s="105"/>
      <c r="I855" s="12"/>
      <c r="J855" s="105"/>
    </row>
    <row r="856" ht="14.25" customHeight="1">
      <c r="B856" s="105"/>
      <c r="I856" s="12"/>
      <c r="J856" s="105"/>
    </row>
    <row r="857" ht="14.25" customHeight="1">
      <c r="B857" s="105"/>
      <c r="I857" s="12"/>
      <c r="J857" s="105"/>
    </row>
    <row r="858" ht="14.25" customHeight="1">
      <c r="B858" s="105"/>
      <c r="I858" s="12"/>
      <c r="J858" s="105"/>
    </row>
    <row r="859" ht="14.25" customHeight="1">
      <c r="B859" s="105"/>
      <c r="I859" s="12"/>
      <c r="J859" s="105"/>
    </row>
    <row r="860" ht="14.25" customHeight="1">
      <c r="B860" s="105"/>
      <c r="I860" s="12"/>
      <c r="J860" s="105"/>
    </row>
    <row r="861" ht="14.25" customHeight="1">
      <c r="B861" s="105"/>
      <c r="I861" s="12"/>
      <c r="J861" s="105"/>
    </row>
    <row r="862" ht="14.25" customHeight="1">
      <c r="B862" s="105"/>
      <c r="I862" s="12"/>
      <c r="J862" s="105"/>
    </row>
    <row r="863" ht="14.25" customHeight="1">
      <c r="B863" s="105"/>
      <c r="I863" s="12"/>
      <c r="J863" s="105"/>
    </row>
    <row r="864" ht="14.25" customHeight="1">
      <c r="B864" s="105"/>
      <c r="I864" s="12"/>
      <c r="J864" s="105"/>
    </row>
    <row r="865" ht="14.25" customHeight="1">
      <c r="B865" s="105"/>
      <c r="I865" s="12"/>
      <c r="J865" s="105"/>
    </row>
    <row r="866" ht="14.25" customHeight="1">
      <c r="B866" s="105"/>
      <c r="I866" s="12"/>
      <c r="J866" s="105"/>
    </row>
    <row r="867" ht="14.25" customHeight="1">
      <c r="B867" s="105"/>
      <c r="I867" s="12"/>
      <c r="J867" s="105"/>
    </row>
    <row r="868" ht="14.25" customHeight="1">
      <c r="B868" s="105"/>
      <c r="I868" s="12"/>
      <c r="J868" s="105"/>
    </row>
    <row r="869" ht="14.25" customHeight="1">
      <c r="B869" s="105"/>
      <c r="I869" s="12"/>
      <c r="J869" s="105"/>
    </row>
    <row r="870" ht="14.25" customHeight="1">
      <c r="B870" s="105"/>
      <c r="I870" s="12"/>
      <c r="J870" s="105"/>
    </row>
    <row r="871" ht="14.25" customHeight="1">
      <c r="B871" s="105"/>
      <c r="I871" s="12"/>
      <c r="J871" s="105"/>
    </row>
    <row r="872" ht="14.25" customHeight="1">
      <c r="B872" s="105"/>
      <c r="I872" s="12"/>
      <c r="J872" s="105"/>
    </row>
    <row r="873" ht="14.25" customHeight="1">
      <c r="B873" s="105"/>
      <c r="I873" s="12"/>
      <c r="J873" s="105"/>
    </row>
    <row r="874" ht="14.25" customHeight="1">
      <c r="B874" s="105"/>
      <c r="I874" s="12"/>
      <c r="J874" s="105"/>
    </row>
    <row r="875" ht="14.25" customHeight="1">
      <c r="B875" s="105"/>
      <c r="I875" s="12"/>
      <c r="J875" s="105"/>
    </row>
    <row r="876" ht="14.25" customHeight="1">
      <c r="B876" s="105"/>
      <c r="I876" s="12"/>
      <c r="J876" s="105"/>
    </row>
    <row r="877" ht="14.25" customHeight="1">
      <c r="B877" s="105"/>
      <c r="I877" s="12"/>
      <c r="J877" s="105"/>
    </row>
    <row r="878" ht="14.25" customHeight="1">
      <c r="B878" s="105"/>
      <c r="I878" s="12"/>
      <c r="J878" s="105"/>
    </row>
    <row r="879" ht="14.25" customHeight="1">
      <c r="B879" s="105"/>
      <c r="I879" s="12"/>
      <c r="J879" s="105"/>
    </row>
    <row r="880" ht="14.25" customHeight="1">
      <c r="B880" s="105"/>
      <c r="I880" s="12"/>
      <c r="J880" s="105"/>
    </row>
    <row r="881" ht="14.25" customHeight="1">
      <c r="B881" s="105"/>
      <c r="I881" s="12"/>
      <c r="J881" s="105"/>
    </row>
    <row r="882" ht="14.25" customHeight="1">
      <c r="B882" s="105"/>
      <c r="I882" s="12"/>
      <c r="J882" s="105"/>
    </row>
    <row r="883" ht="14.25" customHeight="1">
      <c r="B883" s="105"/>
      <c r="I883" s="12"/>
      <c r="J883" s="105"/>
    </row>
    <row r="884" ht="14.25" customHeight="1">
      <c r="B884" s="105"/>
      <c r="I884" s="12"/>
      <c r="J884" s="105"/>
    </row>
    <row r="885" ht="14.25" customHeight="1">
      <c r="B885" s="105"/>
      <c r="I885" s="12"/>
      <c r="J885" s="105"/>
    </row>
    <row r="886" ht="14.25" customHeight="1">
      <c r="B886" s="105"/>
      <c r="I886" s="12"/>
      <c r="J886" s="105"/>
    </row>
    <row r="887" ht="14.25" customHeight="1">
      <c r="B887" s="105"/>
      <c r="I887" s="12"/>
      <c r="J887" s="105"/>
    </row>
    <row r="888" ht="14.25" customHeight="1">
      <c r="B888" s="105"/>
      <c r="I888" s="12"/>
      <c r="J888" s="105"/>
    </row>
    <row r="889" ht="14.25" customHeight="1">
      <c r="B889" s="105"/>
      <c r="I889" s="12"/>
      <c r="J889" s="105"/>
    </row>
    <row r="890" ht="14.25" customHeight="1">
      <c r="B890" s="105"/>
      <c r="I890" s="12"/>
      <c r="J890" s="105"/>
    </row>
    <row r="891" ht="14.25" customHeight="1">
      <c r="B891" s="105"/>
      <c r="I891" s="12"/>
      <c r="J891" s="105"/>
    </row>
    <row r="892" ht="14.25" customHeight="1">
      <c r="B892" s="105"/>
      <c r="I892" s="12"/>
      <c r="J892" s="105"/>
    </row>
    <row r="893" ht="14.25" customHeight="1">
      <c r="B893" s="105"/>
      <c r="I893" s="12"/>
      <c r="J893" s="105"/>
    </row>
    <row r="894" ht="14.25" customHeight="1">
      <c r="B894" s="105"/>
      <c r="I894" s="12"/>
      <c r="J894" s="105"/>
    </row>
    <row r="895" ht="14.25" customHeight="1">
      <c r="B895" s="105"/>
      <c r="I895" s="12"/>
      <c r="J895" s="105"/>
    </row>
    <row r="896" ht="14.25" customHeight="1">
      <c r="B896" s="105"/>
      <c r="I896" s="12"/>
      <c r="J896" s="105"/>
    </row>
    <row r="897" ht="14.25" customHeight="1">
      <c r="B897" s="105"/>
      <c r="I897" s="12"/>
      <c r="J897" s="105"/>
    </row>
    <row r="898" ht="14.25" customHeight="1">
      <c r="B898" s="105"/>
      <c r="I898" s="12"/>
      <c r="J898" s="105"/>
    </row>
    <row r="899" ht="14.25" customHeight="1">
      <c r="B899" s="105"/>
      <c r="I899" s="12"/>
      <c r="J899" s="105"/>
    </row>
    <row r="900" ht="14.25" customHeight="1">
      <c r="B900" s="105"/>
      <c r="I900" s="12"/>
      <c r="J900" s="105"/>
    </row>
    <row r="901" ht="14.25" customHeight="1">
      <c r="B901" s="105"/>
      <c r="I901" s="12"/>
      <c r="J901" s="105"/>
    </row>
    <row r="902" ht="14.25" customHeight="1">
      <c r="B902" s="105"/>
      <c r="I902" s="12"/>
      <c r="J902" s="105"/>
    </row>
    <row r="903" ht="14.25" customHeight="1">
      <c r="B903" s="105"/>
      <c r="I903" s="12"/>
      <c r="J903" s="105"/>
    </row>
    <row r="904" ht="14.25" customHeight="1">
      <c r="B904" s="105"/>
      <c r="I904" s="12"/>
      <c r="J904" s="105"/>
    </row>
    <row r="905" ht="14.25" customHeight="1">
      <c r="B905" s="105"/>
      <c r="I905" s="12"/>
      <c r="J905" s="105"/>
    </row>
    <row r="906" ht="14.25" customHeight="1">
      <c r="B906" s="105"/>
      <c r="I906" s="12"/>
      <c r="J906" s="105"/>
    </row>
    <row r="907" ht="14.25" customHeight="1">
      <c r="B907" s="105"/>
      <c r="I907" s="12"/>
      <c r="J907" s="105"/>
    </row>
    <row r="908" ht="14.25" customHeight="1">
      <c r="B908" s="105"/>
      <c r="I908" s="12"/>
      <c r="J908" s="105"/>
    </row>
    <row r="909" ht="14.25" customHeight="1">
      <c r="B909" s="105"/>
      <c r="I909" s="12"/>
      <c r="J909" s="105"/>
    </row>
    <row r="910" ht="14.25" customHeight="1">
      <c r="B910" s="105"/>
      <c r="I910" s="12"/>
      <c r="J910" s="105"/>
    </row>
    <row r="911" ht="14.25" customHeight="1">
      <c r="B911" s="105"/>
      <c r="I911" s="12"/>
      <c r="J911" s="105"/>
    </row>
    <row r="912" ht="14.25" customHeight="1">
      <c r="B912" s="105"/>
      <c r="I912" s="12"/>
      <c r="J912" s="105"/>
    </row>
    <row r="913" ht="14.25" customHeight="1">
      <c r="B913" s="105"/>
      <c r="I913" s="12"/>
      <c r="J913" s="105"/>
    </row>
    <row r="914" ht="14.25" customHeight="1">
      <c r="B914" s="105"/>
      <c r="I914" s="12"/>
      <c r="J914" s="105"/>
    </row>
    <row r="915" ht="14.25" customHeight="1">
      <c r="B915" s="105"/>
      <c r="I915" s="12"/>
      <c r="J915" s="105"/>
    </row>
    <row r="916" ht="14.25" customHeight="1">
      <c r="B916" s="105"/>
      <c r="I916" s="12"/>
      <c r="J916" s="105"/>
    </row>
    <row r="917" ht="14.25" customHeight="1">
      <c r="B917" s="105"/>
      <c r="I917" s="12"/>
      <c r="J917" s="105"/>
    </row>
    <row r="918" ht="14.25" customHeight="1">
      <c r="B918" s="105"/>
      <c r="I918" s="12"/>
      <c r="J918" s="105"/>
    </row>
    <row r="919" ht="14.25" customHeight="1">
      <c r="B919" s="105"/>
      <c r="I919" s="12"/>
      <c r="J919" s="105"/>
    </row>
    <row r="920" ht="14.25" customHeight="1">
      <c r="B920" s="105"/>
      <c r="I920" s="12"/>
      <c r="J920" s="105"/>
    </row>
    <row r="921" ht="14.25" customHeight="1">
      <c r="B921" s="105"/>
      <c r="I921" s="12"/>
      <c r="J921" s="105"/>
    </row>
    <row r="922" ht="14.25" customHeight="1">
      <c r="B922" s="105"/>
      <c r="I922" s="12"/>
      <c r="J922" s="105"/>
    </row>
    <row r="923" ht="14.25" customHeight="1">
      <c r="B923" s="105"/>
      <c r="I923" s="12"/>
      <c r="J923" s="105"/>
    </row>
    <row r="924" ht="14.25" customHeight="1">
      <c r="B924" s="105"/>
      <c r="I924" s="12"/>
      <c r="J924" s="105"/>
    </row>
    <row r="925" ht="14.25" customHeight="1">
      <c r="B925" s="105"/>
      <c r="I925" s="12"/>
      <c r="J925" s="105"/>
    </row>
    <row r="926" ht="14.25" customHeight="1">
      <c r="B926" s="105"/>
      <c r="I926" s="12"/>
      <c r="J926" s="105"/>
    </row>
    <row r="927" ht="14.25" customHeight="1">
      <c r="B927" s="105"/>
      <c r="I927" s="12"/>
      <c r="J927" s="105"/>
    </row>
    <row r="928" ht="14.25" customHeight="1">
      <c r="B928" s="105"/>
      <c r="I928" s="12"/>
      <c r="J928" s="105"/>
    </row>
    <row r="929" ht="14.25" customHeight="1">
      <c r="B929" s="105"/>
      <c r="I929" s="12"/>
      <c r="J929" s="105"/>
    </row>
    <row r="930" ht="14.25" customHeight="1">
      <c r="B930" s="105"/>
      <c r="I930" s="12"/>
      <c r="J930" s="105"/>
    </row>
    <row r="931" ht="14.25" customHeight="1">
      <c r="B931" s="105"/>
      <c r="I931" s="12"/>
      <c r="J931" s="105"/>
    </row>
    <row r="932" ht="14.25" customHeight="1">
      <c r="B932" s="105"/>
      <c r="I932" s="12"/>
      <c r="J932" s="105"/>
    </row>
    <row r="933" ht="14.25" customHeight="1">
      <c r="B933" s="105"/>
      <c r="I933" s="12"/>
      <c r="J933" s="105"/>
    </row>
    <row r="934" ht="14.25" customHeight="1">
      <c r="B934" s="105"/>
      <c r="I934" s="12"/>
      <c r="J934" s="105"/>
    </row>
    <row r="935" ht="14.25" customHeight="1">
      <c r="B935" s="105"/>
      <c r="I935" s="12"/>
      <c r="J935" s="105"/>
    </row>
    <row r="936" ht="14.25" customHeight="1">
      <c r="B936" s="105"/>
      <c r="I936" s="12"/>
      <c r="J936" s="105"/>
    </row>
    <row r="937" ht="14.25" customHeight="1">
      <c r="B937" s="105"/>
      <c r="I937" s="12"/>
      <c r="J937" s="105"/>
    </row>
    <row r="938" ht="14.25" customHeight="1">
      <c r="B938" s="105"/>
      <c r="I938" s="12"/>
      <c r="J938" s="105"/>
    </row>
    <row r="939" ht="14.25" customHeight="1">
      <c r="B939" s="105"/>
      <c r="I939" s="12"/>
      <c r="J939" s="105"/>
    </row>
    <row r="940" ht="14.25" customHeight="1">
      <c r="B940" s="105"/>
      <c r="I940" s="12"/>
      <c r="J940" s="105"/>
    </row>
    <row r="941" ht="14.25" customHeight="1">
      <c r="B941" s="105"/>
      <c r="I941" s="12"/>
      <c r="J941" s="105"/>
    </row>
    <row r="942" ht="14.25" customHeight="1">
      <c r="B942" s="105"/>
      <c r="I942" s="12"/>
      <c r="J942" s="105"/>
    </row>
    <row r="943" ht="14.25" customHeight="1">
      <c r="B943" s="105"/>
      <c r="I943" s="12"/>
      <c r="J943" s="105"/>
    </row>
  </sheetData>
  <mergeCells count="40">
    <mergeCell ref="B1:D2"/>
    <mergeCell ref="B3:D3"/>
    <mergeCell ref="H3:J3"/>
    <mergeCell ref="B4:D4"/>
    <mergeCell ref="H4:J4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A11:J11"/>
    <mergeCell ref="A12:J12"/>
    <mergeCell ref="D13:F13"/>
    <mergeCell ref="A14:J14"/>
    <mergeCell ref="D15:F15"/>
    <mergeCell ref="D16:F16"/>
    <mergeCell ref="D17:F17"/>
    <mergeCell ref="A18:J18"/>
    <mergeCell ref="D19:F19"/>
    <mergeCell ref="D20:F20"/>
    <mergeCell ref="A21:J21"/>
    <mergeCell ref="D22:F22"/>
    <mergeCell ref="D29:F29"/>
    <mergeCell ref="D30:F30"/>
    <mergeCell ref="D31:F31"/>
    <mergeCell ref="A32:J32"/>
    <mergeCell ref="D33:F33"/>
    <mergeCell ref="D23:F23"/>
    <mergeCell ref="D24:F24"/>
    <mergeCell ref="D25:F25"/>
    <mergeCell ref="A26:J26"/>
    <mergeCell ref="D27:F27"/>
    <mergeCell ref="D28:F28"/>
  </mergeCells>
  <hyperlinks>
    <hyperlink r:id="rId1" ref="C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4.0"/>
    <col customWidth="1" min="4" max="6" width="8.71"/>
    <col customWidth="1" min="7" max="7" width="18.86"/>
    <col customWidth="1" min="8" max="26" width="8.71"/>
  </cols>
  <sheetData>
    <row r="1" ht="13.5" customHeight="1">
      <c r="A1" s="132" t="s">
        <v>239</v>
      </c>
      <c r="D1" s="12"/>
      <c r="E1" s="12"/>
      <c r="F1" s="12"/>
      <c r="G1" s="133"/>
    </row>
    <row r="2" ht="14.25" customHeight="1">
      <c r="A2" s="132"/>
      <c r="B2" s="134"/>
      <c r="C2" s="12"/>
      <c r="D2" s="12"/>
      <c r="E2" s="12"/>
      <c r="F2" s="12"/>
      <c r="G2" s="133"/>
    </row>
    <row r="3" ht="13.5" customHeight="1">
      <c r="B3" s="12" t="s">
        <v>240</v>
      </c>
      <c r="C3" s="12"/>
      <c r="D3" s="12"/>
      <c r="E3" s="12"/>
      <c r="F3" s="12"/>
      <c r="G3" s="133"/>
    </row>
    <row r="4" ht="13.5" customHeight="1">
      <c r="B4" s="12" t="s">
        <v>241</v>
      </c>
      <c r="C4" s="135"/>
      <c r="D4" s="12"/>
      <c r="E4" s="12"/>
      <c r="F4" s="12"/>
      <c r="G4" s="12"/>
    </row>
    <row r="5" ht="13.5" customHeight="1">
      <c r="A5" s="12"/>
      <c r="B5" s="12"/>
      <c r="C5" s="12"/>
      <c r="D5" s="12"/>
      <c r="E5" s="12"/>
      <c r="F5" s="12"/>
      <c r="G5" s="12"/>
    </row>
    <row r="6" ht="13.5" customHeight="1">
      <c r="A6" s="12"/>
      <c r="B6" s="12"/>
      <c r="C6" s="12"/>
      <c r="D6" s="12"/>
      <c r="E6" s="12"/>
      <c r="F6" s="12"/>
      <c r="G6" s="12"/>
    </row>
    <row r="7" ht="13.5" customHeight="1">
      <c r="A7" s="12"/>
      <c r="B7" s="136" t="s">
        <v>242</v>
      </c>
      <c r="C7" s="16" t="s">
        <v>243</v>
      </c>
      <c r="D7" s="137" t="s">
        <v>33</v>
      </c>
      <c r="E7" s="16" t="s">
        <v>35</v>
      </c>
      <c r="F7" s="16" t="s">
        <v>34</v>
      </c>
      <c r="G7" s="138" t="s">
        <v>244</v>
      </c>
    </row>
    <row r="8" ht="13.5" customHeight="1">
      <c r="A8" s="139"/>
      <c r="B8" s="140">
        <v>1.0</v>
      </c>
      <c r="C8" s="141" t="str">
        <f>'Requester Page'!B4</f>
        <v>REQ001 - Requester Pages</v>
      </c>
      <c r="D8" s="142">
        <f>'Requester Page'!B6</f>
        <v>11</v>
      </c>
      <c r="E8" s="141">
        <f>'Requester Page'!B7</f>
        <v>0</v>
      </c>
      <c r="F8" s="141">
        <f>'Requester Page'!D6</f>
        <v>0</v>
      </c>
      <c r="G8" s="142">
        <f>'Requester Page'!D7</f>
        <v>11</v>
      </c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ht="13.5" customHeight="1">
      <c r="A9" s="139"/>
      <c r="B9" s="144">
        <v>2.0</v>
      </c>
      <c r="C9" s="141" t="str">
        <f>'Worker Page'!B4</f>
        <v>WRK001 - Worker Page</v>
      </c>
      <c r="D9" s="142">
        <f>'Worker Page'!B6</f>
        <v>21</v>
      </c>
      <c r="E9" s="141">
        <f>'Worker Page'!B7</f>
        <v>0</v>
      </c>
      <c r="F9" s="141">
        <f>'Worker Page'!D6</f>
        <v>0</v>
      </c>
      <c r="G9" s="142">
        <f>'Worker Page'!D7</f>
        <v>21</v>
      </c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ht="13.5" customHeight="1">
      <c r="A10" s="139"/>
      <c r="B10" s="144">
        <v>3.0</v>
      </c>
      <c r="C10" s="26" t="str">
        <f>'Admin Page'!B4</f>
        <v>ADM001 - Admin Page</v>
      </c>
      <c r="D10" s="145">
        <f>'Admin Page'!B6</f>
        <v>16</v>
      </c>
      <c r="E10" s="26">
        <f>'Admin Page'!B7</f>
        <v>0</v>
      </c>
      <c r="F10" s="26">
        <f>'Admin Page'!D6</f>
        <v>0</v>
      </c>
      <c r="G10" s="146">
        <f>'Admin Page'!D7</f>
        <v>16</v>
      </c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ht="13.5" customHeight="1">
      <c r="A11" s="12"/>
      <c r="B11" s="147"/>
      <c r="C11" s="148"/>
      <c r="D11" s="149"/>
      <c r="E11" s="150"/>
      <c r="F11" s="150"/>
      <c r="G11" s="151"/>
    </row>
    <row r="12" ht="13.5" customHeight="1">
      <c r="A12" s="12"/>
      <c r="B12" s="152"/>
      <c r="C12" s="153" t="s">
        <v>245</v>
      </c>
      <c r="D12" s="154">
        <f t="shared" ref="D12:G12" si="1">SUM(D6:D11)</f>
        <v>48</v>
      </c>
      <c r="E12" s="154">
        <f t="shared" si="1"/>
        <v>0</v>
      </c>
      <c r="F12" s="154">
        <f t="shared" si="1"/>
        <v>0</v>
      </c>
      <c r="G12" s="155">
        <f t="shared" si="1"/>
        <v>48</v>
      </c>
    </row>
    <row r="13" ht="13.5" customHeight="1">
      <c r="A13" s="12"/>
      <c r="B13" s="156"/>
      <c r="C13" s="12"/>
      <c r="D13" s="157"/>
      <c r="E13" s="158"/>
      <c r="F13" s="158"/>
      <c r="G13" s="158"/>
    </row>
    <row r="14" ht="13.5" customHeight="1">
      <c r="A14" s="12"/>
      <c r="B14" s="12"/>
      <c r="C14" s="12" t="s">
        <v>246</v>
      </c>
      <c r="D14" s="12"/>
      <c r="E14" s="159">
        <f>(D12+E12)*100/G12</f>
        <v>100</v>
      </c>
      <c r="F14" s="12" t="s">
        <v>247</v>
      </c>
      <c r="G14" s="160"/>
    </row>
    <row r="15" ht="13.5" customHeight="1">
      <c r="A15" s="12"/>
      <c r="B15" s="12"/>
      <c r="C15" s="12" t="s">
        <v>248</v>
      </c>
      <c r="D15" s="12"/>
      <c r="E15" s="159">
        <f>D12*100/G12</f>
        <v>100</v>
      </c>
      <c r="F15" s="12" t="s">
        <v>247</v>
      </c>
      <c r="G15" s="160"/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1">
    <mergeCell ref="A1:C1"/>
  </mergeCells>
  <printOptions/>
  <pageMargins bottom="1.0" footer="0.0" header="0.0" left="0.75" right="0.75" top="1.0"/>
  <pageSetup orientation="landscape"/>
  <headerFooter>
    <oddFooter>&amp;L 02ae-BM/PM/HDCV/FSOFT v1/0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2002-07-27T17:17:25Z</dcterms:created>
  <dc:creator>Vadim V. Bobrenok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