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4.xml" ContentType="application/vnd.openxmlformats-officedocument.spreadsheetml.work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worksheets/sheet7.xml" ContentType="application/vnd.openxmlformats-officedocument.spreadsheetml.worksheet+xml"/>
  <Override PartName="/xl/chartsheets/sheet16.xml" ContentType="application/vnd.openxmlformats-officedocument.spreadsheetml.chartsheet+xml"/>
  <Override PartName="/xl/worksheets/sheet8.xml" ContentType="application/vnd.openxmlformats-officedocument.spreadsheetml.work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34.xml" ContentType="application/vnd.openxmlformats-officedocument.spreadsheetml.chartsheet+xml"/>
  <Override PartName="/xl/chartsheets/sheet35.xml" ContentType="application/vnd.openxmlformats-officedocument.spreadsheetml.chartsheet+xml"/>
  <Override PartName="/xl/chartsheets/sheet36.xml" ContentType="application/vnd.openxmlformats-officedocument.spreadsheetml.chart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5.xml" ContentType="application/vnd.openxmlformats-officedocument.drawing+xml"/>
  <Override PartName="/xl/charts/chart18.xml" ContentType="application/vnd.openxmlformats-officedocument.drawingml.chart+xml"/>
  <Override PartName="/xl/drawings/drawing16.xml" ContentType="application/vnd.openxmlformats-officedocument.drawing+xml"/>
  <Override PartName="/xl/charts/chart19.xml" ContentType="application/vnd.openxmlformats-officedocument.drawingml.chart+xml"/>
  <Override PartName="/xl/drawings/drawing17.xml" ContentType="application/vnd.openxmlformats-officedocument.drawing+xml"/>
  <Override PartName="/xl/charts/chart20.xml" ContentType="application/vnd.openxmlformats-officedocument.drawingml.chart+xml"/>
  <Override PartName="/xl/drawings/drawing18.xml" ContentType="application/vnd.openxmlformats-officedocument.drawing+xml"/>
  <Override PartName="/xl/charts/chart21.xml" ContentType="application/vnd.openxmlformats-officedocument.drawingml.chart+xml"/>
  <Override PartName="/xl/drawings/drawing19.xml" ContentType="application/vnd.openxmlformats-officedocument.drawing+xml"/>
  <Override PartName="/xl/charts/chart22.xml" ContentType="application/vnd.openxmlformats-officedocument.drawingml.chart+xml"/>
  <Override PartName="/xl/drawings/drawing20.xml" ContentType="application/vnd.openxmlformats-officedocument.drawing+xml"/>
  <Override PartName="/xl/charts/chart23.xml" ContentType="application/vnd.openxmlformats-officedocument.drawingml.chart+xml"/>
  <Override PartName="/xl/drawings/drawing21.xml" ContentType="application/vnd.openxmlformats-officedocument.drawing+xml"/>
  <Override PartName="/xl/charts/chart24.xml" ContentType="application/vnd.openxmlformats-officedocument.drawingml.chart+xml"/>
  <Override PartName="/xl/drawings/drawing22.xml" ContentType="application/vnd.openxmlformats-officedocument.drawing+xml"/>
  <Override PartName="/xl/charts/chart25.xml" ContentType="application/vnd.openxmlformats-officedocument.drawingml.chart+xml"/>
  <Override PartName="/xl/drawings/drawing23.xml" ContentType="application/vnd.openxmlformats-officedocument.drawing+xml"/>
  <Override PartName="/xl/charts/chart26.xml" ContentType="application/vnd.openxmlformats-officedocument.drawingml.chart+xml"/>
  <Override PartName="/xl/drawings/drawing24.xml" ContentType="application/vnd.openxmlformats-officedocument.drawing+xml"/>
  <Override PartName="/xl/charts/chart27.xml" ContentType="application/vnd.openxmlformats-officedocument.drawingml.chart+xml"/>
  <Override PartName="/xl/drawings/drawing25.xml" ContentType="application/vnd.openxmlformats-officedocument.drawing+xml"/>
  <Override PartName="/xl/charts/chart28.xml" ContentType="application/vnd.openxmlformats-officedocument.drawingml.chart+xml"/>
  <Override PartName="/xl/drawings/drawing26.xml" ContentType="application/vnd.openxmlformats-officedocument.drawing+xml"/>
  <Override PartName="/xl/charts/chart29.xml" ContentType="application/vnd.openxmlformats-officedocument.drawingml.chart+xml"/>
  <Override PartName="/xl/drawings/drawing27.xml" ContentType="application/vnd.openxmlformats-officedocument.drawing+xml"/>
  <Override PartName="/xl/charts/chart30.xml" ContentType="application/vnd.openxmlformats-officedocument.drawingml.chart+xml"/>
  <Override PartName="/xl/drawings/drawing28.xml" ContentType="application/vnd.openxmlformats-officedocument.drawing+xml"/>
  <Override PartName="/xl/charts/chart31.xml" ContentType="application/vnd.openxmlformats-officedocument.drawingml.chart+xml"/>
  <Override PartName="/xl/drawings/drawing29.xml" ContentType="application/vnd.openxmlformats-officedocument.drawing+xml"/>
  <Override PartName="/xl/charts/chart32.xml" ContentType="application/vnd.openxmlformats-officedocument.drawingml.chart+xml"/>
  <Override PartName="/xl/drawings/drawing30.xml" ContentType="application/vnd.openxmlformats-officedocument.drawing+xml"/>
  <Override PartName="/xl/charts/chart33.xml" ContentType="application/vnd.openxmlformats-officedocument.drawingml.chart+xml"/>
  <Override PartName="/xl/drawings/drawing31.xml" ContentType="application/vnd.openxmlformats-officedocument.drawing+xml"/>
  <Override PartName="/xl/charts/chart34.xml" ContentType="application/vnd.openxmlformats-officedocument.drawingml.chart+xml"/>
  <Override PartName="/xl/drawings/drawing32.xml" ContentType="application/vnd.openxmlformats-officedocument.drawing+xml"/>
  <Override PartName="/xl/charts/chart35.xml" ContentType="application/vnd.openxmlformats-officedocument.drawingml.chart+xml"/>
  <Override PartName="/xl/drawings/drawing33.xml" ContentType="application/vnd.openxmlformats-officedocument.drawing+xml"/>
  <Override PartName="/xl/charts/chart36.xml" ContentType="application/vnd.openxmlformats-officedocument.drawingml.chart+xml"/>
  <Override PartName="/xl/drawings/drawing34.xml" ContentType="application/vnd.openxmlformats-officedocument.drawing+xml"/>
  <Override PartName="/xl/charts/chart37.xml" ContentType="application/vnd.openxmlformats-officedocument.drawingml.chart+xml"/>
  <Override PartName="/xl/drawings/drawing35.xml" ContentType="application/vnd.openxmlformats-officedocument.drawing+xml"/>
  <Override PartName="/xl/charts/chart38.xml" ContentType="application/vnd.openxmlformats-officedocument.drawingml.chart+xml"/>
  <Override PartName="/xl/drawings/drawing36.xml" ContentType="application/vnd.openxmlformats-officedocument.drawing+xml"/>
  <Override PartName="/xl/charts/chart39.xml" ContentType="application/vnd.openxmlformats-officedocument.drawingml.chart+xml"/>
  <Override PartName="/xl/drawings/drawing37.xml" ContentType="application/vnd.openxmlformats-officedocument.drawing+xml"/>
  <Override PartName="/xl/charts/chart40.xml" ContentType="application/vnd.openxmlformats-officedocument.drawingml.chart+xml"/>
  <Override PartName="/xl/drawings/drawing38.xml" ContentType="application/vnd.openxmlformats-officedocument.drawing+xml"/>
  <Override PartName="/xl/charts/chart41.xml" ContentType="application/vnd.openxmlformats-officedocument.drawingml.chart+xml"/>
  <Override PartName="/xl/drawings/drawing39.xml" ContentType="application/vnd.openxmlformats-officedocument.drawing+xml"/>
  <Override PartName="/xl/charts/chart42.xml" ContentType="application/vnd.openxmlformats-officedocument.drawingml.chart+xml"/>
  <Override PartName="/xl/drawings/drawing40.xml" ContentType="application/vnd.openxmlformats-officedocument.drawing+xml"/>
  <Override PartName="/xl/charts/chart43.xml" ContentType="application/vnd.openxmlformats-officedocument.drawingml.chart+xml"/>
  <Override PartName="/xl/drawings/drawing41.xml" ContentType="application/vnd.openxmlformats-officedocument.drawing+xml"/>
  <Override PartName="/xl/charts/chart4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2585"/>
  </bookViews>
  <sheets>
    <sheet name="Hoja1" sheetId="1" r:id="rId1"/>
    <sheet name="Gráfico1" sheetId="4" r:id="rId2"/>
    <sheet name="Gráfico2" sheetId="5" r:id="rId3"/>
    <sheet name="Gráfico3" sheetId="6" r:id="rId4"/>
    <sheet name="Gráfico4" sheetId="7" r:id="rId5"/>
    <sheet name="Gráfico5" sheetId="10" r:id="rId6"/>
    <sheet name="Hoja2" sheetId="8" r:id="rId7"/>
    <sheet name="Hoja3" sheetId="11" r:id="rId8"/>
    <sheet name="Gráfico6" sheetId="12" r:id="rId9"/>
    <sheet name="Gráfico7" sheetId="13" r:id="rId10"/>
    <sheet name="Gráfico8" sheetId="14" r:id="rId11"/>
    <sheet name="Hoja4" sheetId="15" r:id="rId12"/>
    <sheet name="Gráfico9" sheetId="19" r:id="rId13"/>
    <sheet name="Gráfico10" sheetId="20" r:id="rId14"/>
    <sheet name="Hoja5" sheetId="21" r:id="rId15"/>
    <sheet name="Hoja6" sheetId="22" r:id="rId16"/>
    <sheet name="Gráfico11" sheetId="24" r:id="rId17"/>
    <sheet name="Gráfico12" sheetId="25" r:id="rId18"/>
    <sheet name="Gráfico13" sheetId="26" r:id="rId19"/>
    <sheet name="Gráfico14" sheetId="28" r:id="rId20"/>
    <sheet name="Gráfico15" sheetId="29" r:id="rId21"/>
    <sheet name="Hoja8" sheetId="33" r:id="rId22"/>
    <sheet name="Gráfico16" sheetId="34" r:id="rId23"/>
    <sheet name="Hoja9" sheetId="36" r:id="rId24"/>
    <sheet name="Gráfico19" sheetId="35" r:id="rId25"/>
    <sheet name="Gráfico20" sheetId="37" r:id="rId26"/>
    <sheet name="Gráfico21" sheetId="38" r:id="rId27"/>
    <sheet name="Gráfico22" sheetId="39" r:id="rId28"/>
    <sheet name="Gráfico23" sheetId="40" r:id="rId29"/>
    <sheet name="Hoja7" sheetId="41" r:id="rId30"/>
    <sheet name="Gráfico24" sheetId="42" r:id="rId31"/>
    <sheet name="Gráfico25" sheetId="43" r:id="rId32"/>
    <sheet name="Gráfico26" sheetId="44" r:id="rId33"/>
    <sheet name="Gráfico27" sheetId="46" r:id="rId34"/>
    <sheet name="Gráfico28" sheetId="47" r:id="rId35"/>
    <sheet name="Gráfico29" sheetId="48" r:id="rId36"/>
    <sheet name="Hoja10" sheetId="49" r:id="rId37"/>
    <sheet name="Gráfico30" sheetId="50" r:id="rId38"/>
    <sheet name="Gráfico31" sheetId="51" r:id="rId39"/>
    <sheet name="Gráfico32" sheetId="52" r:id="rId40"/>
    <sheet name="Gráfico33" sheetId="53" r:id="rId41"/>
    <sheet name="Gráfico34" sheetId="54" r:id="rId42"/>
    <sheet name="Gráfico35" sheetId="55" r:id="rId43"/>
    <sheet name="Gráfico36" sheetId="56" r:id="rId44"/>
    <sheet name="Gráfico37" sheetId="57" r:id="rId45"/>
    <sheet name="Gráfico38" sheetId="58" r:id="rId46"/>
    <sheet name="Hoja11" sheetId="59" r:id="rId47"/>
  </sheets>
  <calcPr calcId="145621"/>
</workbook>
</file>

<file path=xl/calcChain.xml><?xml version="1.0" encoding="utf-8"?>
<calcChain xmlns="http://schemas.openxmlformats.org/spreadsheetml/2006/main">
  <c r="F4" i="59" l="1"/>
  <c r="F5" i="59"/>
  <c r="F6" i="59"/>
  <c r="F7" i="59"/>
  <c r="F8" i="59"/>
  <c r="F9" i="59"/>
  <c r="F3" i="59"/>
  <c r="E4" i="59"/>
  <c r="E5" i="59"/>
  <c r="E6" i="59"/>
  <c r="E7" i="59"/>
  <c r="E8" i="59"/>
  <c r="E9" i="59"/>
  <c r="E3" i="59"/>
</calcChain>
</file>

<file path=xl/sharedStrings.xml><?xml version="1.0" encoding="utf-8"?>
<sst xmlns="http://schemas.openxmlformats.org/spreadsheetml/2006/main" count="1274" uniqueCount="287">
  <si>
    <t>Tipo de Bus</t>
  </si>
  <si>
    <t>AXI</t>
  </si>
  <si>
    <t>PLB</t>
  </si>
  <si>
    <t>Frecuencias PLB</t>
  </si>
  <si>
    <t>FPU</t>
  </si>
  <si>
    <t>Sin</t>
  </si>
  <si>
    <t>Basica</t>
  </si>
  <si>
    <t>Extendida</t>
  </si>
  <si>
    <t>Quitar ethernet</t>
  </si>
  <si>
    <t>Añadir xps_timer</t>
  </si>
  <si>
    <t>Activar interrupcion xps_timer</t>
  </si>
  <si>
    <t>Modo RS232 115200</t>
  </si>
  <si>
    <t>Cache</t>
  </si>
  <si>
    <t>I</t>
  </si>
  <si>
    <t>D</t>
  </si>
  <si>
    <t>I+D</t>
  </si>
  <si>
    <t>Branch Target Cache</t>
  </si>
  <si>
    <t>Si</t>
  </si>
  <si>
    <t>No</t>
  </si>
  <si>
    <t>ALU Multiplicador</t>
  </si>
  <si>
    <t>Mul32</t>
  </si>
  <si>
    <t>Mul64</t>
  </si>
  <si>
    <t>ALU Divisor</t>
  </si>
  <si>
    <t>Barrel Shifter</t>
  </si>
  <si>
    <t>Additional MSR</t>
  </si>
  <si>
    <t>Diseños</t>
  </si>
  <si>
    <t>Nexys3 v001</t>
  </si>
  <si>
    <t>66.66</t>
  </si>
  <si>
    <t>Sin FPU</t>
  </si>
  <si>
    <t>Sin Cache</t>
  </si>
  <si>
    <t>Sin BTC</t>
  </si>
  <si>
    <t>Sin ALU MULT</t>
  </si>
  <si>
    <t>Sin ALU Div</t>
  </si>
  <si>
    <t>Sin Barrel</t>
  </si>
  <si>
    <t>Sin MSR</t>
  </si>
  <si>
    <t>MMU</t>
  </si>
  <si>
    <t>No MMU</t>
  </si>
  <si>
    <t>Resultados</t>
  </si>
  <si>
    <t>Dhrystone 2.1</t>
  </si>
  <si>
    <t>Linpack SP UNROLL</t>
  </si>
  <si>
    <t>Linpack SP ROLL</t>
  </si>
  <si>
    <t>*</t>
  </si>
  <si>
    <t>Nexys3 v002</t>
  </si>
  <si>
    <t>Barrel</t>
  </si>
  <si>
    <t>Nexys3 v003</t>
  </si>
  <si>
    <t>MSR</t>
  </si>
  <si>
    <t>Nexys3 v004</t>
  </si>
  <si>
    <t>Pattern Comparator</t>
  </si>
  <si>
    <t>No Pattern</t>
  </si>
  <si>
    <t>Pattern</t>
  </si>
  <si>
    <t>Nexys3 v005</t>
  </si>
  <si>
    <t>MULT32</t>
  </si>
  <si>
    <t>Nexys3 v006</t>
  </si>
  <si>
    <t>Div</t>
  </si>
  <si>
    <t>Nexys3 v007</t>
  </si>
  <si>
    <t>MULT64</t>
  </si>
  <si>
    <t>Nexys3 v008</t>
  </si>
  <si>
    <t>BTC - Default</t>
  </si>
  <si>
    <t>Nexys3 v009</t>
  </si>
  <si>
    <t>Basic</t>
  </si>
  <si>
    <t>Linpack DP UNROLL</t>
  </si>
  <si>
    <t>Linpack DP ROLL</t>
  </si>
  <si>
    <t>Whetstone SP</t>
  </si>
  <si>
    <t>Whetstone DP</t>
  </si>
  <si>
    <t>Nexys3 v010</t>
  </si>
  <si>
    <t>Extended</t>
  </si>
  <si>
    <t>Nexys3 v011</t>
  </si>
  <si>
    <t>64b I - 64b D (4,4,0,0)</t>
  </si>
  <si>
    <t>Nexys3 v012</t>
  </si>
  <si>
    <t>128b I - 128b D (4,4,0,0)</t>
  </si>
  <si>
    <t>Nexys3 v013</t>
  </si>
  <si>
    <t>256b I - 256b D (4,4,0,0)</t>
  </si>
  <si>
    <t>Nexys3 v014</t>
  </si>
  <si>
    <t>512b I - 512b D (4,4,0,0)</t>
  </si>
  <si>
    <t>Nexys3 v015</t>
  </si>
  <si>
    <t>1Kb I - 1Kb D (4,4,0,0)</t>
  </si>
  <si>
    <t>Nexys3 v016</t>
  </si>
  <si>
    <t>2Kb I - 2Kb D (4,4,0,0)</t>
  </si>
  <si>
    <t>Nexys3 v017</t>
  </si>
  <si>
    <t>4Kb I - 4Kb D (4,4,0,0)</t>
  </si>
  <si>
    <t>Nexys3 v018</t>
  </si>
  <si>
    <t>8Kb I - 8Kb D (4,4,0,0)</t>
  </si>
  <si>
    <t>Nexys3 v019</t>
  </si>
  <si>
    <t>16Kb I - 16Kb D (4,4,0,0)</t>
  </si>
  <si>
    <t>Nexys3 v020</t>
  </si>
  <si>
    <t>Nexys3 v021</t>
  </si>
  <si>
    <t>16Kb I - 16Kb D (4,4,1,0)</t>
  </si>
  <si>
    <t>16Kb I - 16Kb D (4,4,0,2)</t>
  </si>
  <si>
    <t>Nexys3 v022</t>
  </si>
  <si>
    <t>16Kb I - 16Kb D (4,4,0,4)</t>
  </si>
  <si>
    <t>Nexys3 v023</t>
  </si>
  <si>
    <t>16Kb I - 16Kb D (4,4,0,8)</t>
  </si>
  <si>
    <t>Nexys3 v024</t>
  </si>
  <si>
    <t>50.00</t>
  </si>
  <si>
    <t>Nexys3 v025</t>
  </si>
  <si>
    <t>62.50</t>
  </si>
  <si>
    <t>Nexys3 v026</t>
  </si>
  <si>
    <t>75.00</t>
  </si>
  <si>
    <t>Nexys3 v027</t>
  </si>
  <si>
    <t>83.33</t>
  </si>
  <si>
    <t>Nexys3 v028</t>
  </si>
  <si>
    <t>Nexys3 v029</t>
  </si>
  <si>
    <t>8Kb I - 8Kb D (4,4,0,0,DTAGS)</t>
  </si>
  <si>
    <t>Atlys v001</t>
  </si>
  <si>
    <t>Pasos PLB Nexys3</t>
  </si>
  <si>
    <t>Pasos PLB Atlys</t>
  </si>
  <si>
    <t>Quitar USB-EPP</t>
  </si>
  <si>
    <t>Quitar AC97</t>
  </si>
  <si>
    <t>Atlys v002</t>
  </si>
  <si>
    <t>32Kb I - 32Kb D (4,4,0,0)</t>
  </si>
  <si>
    <t>Atlys v003</t>
  </si>
  <si>
    <t>64Kb I - 64Kb D (4,4,0,0)</t>
  </si>
  <si>
    <t>EVA Intel 80468 DX2 66</t>
  </si>
  <si>
    <t>Atlys v004</t>
  </si>
  <si>
    <t>64Kb I - 64Kb D (4,4,0,0) WB</t>
  </si>
  <si>
    <t>Atlys v001 MMU</t>
  </si>
  <si>
    <t>Virtual, 4, 2, Full, 16, FULL_PROTECTION</t>
  </si>
  <si>
    <t>PSP MIPS Allegrex 66/33 (No VFPU)</t>
  </si>
  <si>
    <t>PSP MIPS Allegrex 50/25 (No VFPU)</t>
  </si>
  <si>
    <t>PSP MIPS Allegrex 75/37 (No VFPU)</t>
  </si>
  <si>
    <t>PSP MIPS Allegrex 83/41 (No VFPU)</t>
  </si>
  <si>
    <t>PSP MIPS Allegrex 222/111 (No VFPU)</t>
  </si>
  <si>
    <t>PSP MIPS Allegrex 333/166 (No VFPU)</t>
  </si>
  <si>
    <t>PSP MIPS Allegrex 66/33 (VFPU)</t>
  </si>
  <si>
    <t>PSP MIPS Allegrex 50/25 (VFPU)</t>
  </si>
  <si>
    <t>PSP MIPS Allegrex 75/37 (VFPU)</t>
  </si>
  <si>
    <t>PSP MIPS Allegrex 83/41 (VFPU)</t>
  </si>
  <si>
    <t>PSP MIPS Allegrex 222/111 (VFPU)</t>
  </si>
  <si>
    <t>PSP MIPS Allegrex 333/166 (VFPU)</t>
  </si>
  <si>
    <t>Allegrex -&gt; 16Kb I, 16Kb D</t>
  </si>
  <si>
    <t>Intel 80486DX2 -&gt; 8Kb I+D</t>
  </si>
  <si>
    <t>1 byte</t>
  </si>
  <si>
    <t>2 byte</t>
  </si>
  <si>
    <t>4 byte</t>
  </si>
  <si>
    <t>8 byte</t>
  </si>
  <si>
    <t>16 byte</t>
  </si>
  <si>
    <t>32 byte</t>
  </si>
  <si>
    <t>64 byte</t>
  </si>
  <si>
    <t>128 byte</t>
  </si>
  <si>
    <t>256 byte</t>
  </si>
  <si>
    <t>512 byte</t>
  </si>
  <si>
    <t>2 MB</t>
  </si>
  <si>
    <t>1 KB</t>
  </si>
  <si>
    <t>2 KB</t>
  </si>
  <si>
    <t>4 KB</t>
  </si>
  <si>
    <t>8 KB</t>
  </si>
  <si>
    <t>16 KB</t>
  </si>
  <si>
    <t>32 KB</t>
  </si>
  <si>
    <t>64 KB</t>
  </si>
  <si>
    <t>128 KB</t>
  </si>
  <si>
    <t>256 KB</t>
  </si>
  <si>
    <t>512 KB</t>
  </si>
  <si>
    <t>1 MB</t>
  </si>
  <si>
    <t>4 MB</t>
  </si>
  <si>
    <t>8 MB</t>
  </si>
  <si>
    <t>VitiRAM - Escritura</t>
  </si>
  <si>
    <t>VitiRAM - Lectura + Escritura</t>
  </si>
  <si>
    <t>PSP Allegrex 66/33</t>
  </si>
  <si>
    <t>VITI Intel 80486 DX4 75</t>
  </si>
  <si>
    <t>Intel 80486DX4 -&gt; 16Kb I+D</t>
  </si>
  <si>
    <t>VITI Intel Pentium P54C 75</t>
  </si>
  <si>
    <t>Intel Pentium P54C -&gt; 8Kb I, 8Kb D</t>
  </si>
  <si>
    <t xml:space="preserve">PSP MIPS Allegrex 75/37 </t>
  </si>
  <si>
    <t>PSP MIPS Allegrex 75/37</t>
  </si>
  <si>
    <t>Atlys v005</t>
  </si>
  <si>
    <t>Atlys v006</t>
  </si>
  <si>
    <t>1F+</t>
  </si>
  <si>
    <t>1T+</t>
  </si>
  <si>
    <t>1F1T+</t>
  </si>
  <si>
    <t>2F2T+</t>
  </si>
  <si>
    <t>4F4T+</t>
  </si>
  <si>
    <t>8F8T+</t>
  </si>
  <si>
    <t>16F16T+</t>
  </si>
  <si>
    <t>VitiJumps - Test 1</t>
  </si>
  <si>
    <t>VitiJumps - Test 2</t>
  </si>
  <si>
    <t>1F1T+ / 2F2T+</t>
  </si>
  <si>
    <t>4F4T+ / 8F8T+</t>
  </si>
  <si>
    <t>8F8T+ / 16F16T+</t>
  </si>
  <si>
    <t>2F2T+ / 4F2T+</t>
  </si>
  <si>
    <t>PSP MIPS Allegrex 66/33</t>
  </si>
  <si>
    <t>Nintendo DS ARM946E-S</t>
  </si>
  <si>
    <t>Nintendo DS ARM946E-S (Thumb)</t>
  </si>
  <si>
    <t>Nintendo DS ARM946E-S (DMA)</t>
  </si>
  <si>
    <t>Atlys v007</t>
  </si>
  <si>
    <t>32Kb I - 32Kb D (4,4,0,0) WB</t>
  </si>
  <si>
    <t>Atlys v008</t>
  </si>
  <si>
    <t>Atlys v009</t>
  </si>
  <si>
    <t>BTC - 2048 (BRAM)</t>
  </si>
  <si>
    <t>BTC - Default : 512 entradas, BRAM</t>
  </si>
  <si>
    <t>Atlys v010</t>
  </si>
  <si>
    <t>BTC - 64 (Distributed RAM)</t>
  </si>
  <si>
    <t>Atlys v011</t>
  </si>
  <si>
    <t>32Kb I - 32Kb D (4,4,1,0)</t>
  </si>
  <si>
    <t>Atlys v012</t>
  </si>
  <si>
    <t>32Kb I - 32Kb D (4,4,0,8)</t>
  </si>
  <si>
    <t>Atlys v013</t>
  </si>
  <si>
    <t>32Kb I - 32Kb D (4,4,0,0) WB 8</t>
  </si>
  <si>
    <t>Atlys v014</t>
  </si>
  <si>
    <t>Atlys v015</t>
  </si>
  <si>
    <t>4Kb I - 4Kb D (4,4,0,0) WB DTAGS</t>
  </si>
  <si>
    <t>Atlys v016</t>
  </si>
  <si>
    <t>Atlys v017</t>
  </si>
  <si>
    <t>32Kb I - 32KB D (8,8,1,8) WB 8</t>
  </si>
  <si>
    <t>64Kb I - 64KB D (8,8,1,8) WB 8</t>
  </si>
  <si>
    <t>Opciones del compilador (optimizacion)</t>
  </si>
  <si>
    <t>-Ox =&gt; (0,1,2,3, s, fast)</t>
  </si>
  <si>
    <t>-fmodulo-sched</t>
  </si>
  <si>
    <t>-fmodulo-sched-allow-regmoves</t>
  </si>
  <si>
    <t>-fgcse-sm</t>
  </si>
  <si>
    <t>-fgcse-las</t>
  </si>
  <si>
    <t>-fgcse-after-reload</t>
  </si>
  <si>
    <t>-ftracer</t>
  </si>
  <si>
    <t>-funroll-loops</t>
  </si>
  <si>
    <t>-funroll-all-loops</t>
  </si>
  <si>
    <t>-fvariable-expansion-in-unroller</t>
  </si>
  <si>
    <t>Atlys v017 -O1</t>
  </si>
  <si>
    <t>Atlys v017 -O0</t>
  </si>
  <si>
    <t>Atlys v017 -O2</t>
  </si>
  <si>
    <t>Atlys v017 -Os</t>
  </si>
  <si>
    <t>Atlys v017 -ffast-math</t>
  </si>
  <si>
    <t>Atlys v017 -funroll-loops</t>
  </si>
  <si>
    <t>Atlys v017 -fmodulo-sched</t>
  </si>
  <si>
    <t>Atlys v017 -ftracer</t>
  </si>
  <si>
    <t>Atlys v017 HEAP + STACK =&gt; LMB</t>
  </si>
  <si>
    <t>Atlys v018</t>
  </si>
  <si>
    <t>Lo mismo que Atlys v017 + PESUDO FPU</t>
  </si>
  <si>
    <t>Atlys v019</t>
  </si>
  <si>
    <t>Lo mismo que Atlys v017 pero con EDK 14.1</t>
  </si>
  <si>
    <t>Dell Dimension P100 (@60)</t>
  </si>
  <si>
    <t>Biestables</t>
  </si>
  <si>
    <t>LUTs</t>
  </si>
  <si>
    <t>BRAM</t>
  </si>
  <si>
    <t>Nexys3 v010 (0 bytes)</t>
  </si>
  <si>
    <t>Caché de instrucciones + datos</t>
  </si>
  <si>
    <t>Nexys3 v011 (128 bytes)</t>
  </si>
  <si>
    <t>Nexys3 v012 (256 bytes)</t>
  </si>
  <si>
    <t>Nexys3 v013 (512 bytes)</t>
  </si>
  <si>
    <t>Nexys3 v018 (16 Kbytes)</t>
  </si>
  <si>
    <t>Nexys3 v015 (2 Kbytes)</t>
  </si>
  <si>
    <t>Nexys3 v014 (1 Kbytes)</t>
  </si>
  <si>
    <t>Nexys3 v016 (4 Kbytes)</t>
  </si>
  <si>
    <t>Nexys3 v017 (8 Kbytes)</t>
  </si>
  <si>
    <t>Nexys3 v019 (32 Kbytes)</t>
  </si>
  <si>
    <t>Nexys3 v025 (62.5MHz)</t>
  </si>
  <si>
    <t>Nexys3 v024 (50MHz)</t>
  </si>
  <si>
    <t>Nexys3 v019 (66MHz)</t>
  </si>
  <si>
    <t>Nexys3 v026 (75MHz)</t>
  </si>
  <si>
    <t>Nexys3 v027 (83MHz)</t>
  </si>
  <si>
    <t>Frecuencia</t>
  </si>
  <si>
    <t>Nexys3 v024 (32Kb, 50MHz)</t>
  </si>
  <si>
    <t>Nexys3 v019 (32Kb, 66MHz)</t>
  </si>
  <si>
    <t>Atlys v001 (32Kb, 66MHz)</t>
  </si>
  <si>
    <t>Atlys v002 (64Kb, 66MHz)</t>
  </si>
  <si>
    <t>Atlys v003 (128Kb, 66 MHz)</t>
  </si>
  <si>
    <t>"-O3"</t>
  </si>
  <si>
    <t>Atlys v020</t>
  </si>
  <si>
    <t>VitiJumps</t>
  </si>
  <si>
    <t>Atlys v008 (Sin BTC)</t>
  </si>
  <si>
    <t>Atlys v010 (BTC - 64)</t>
  </si>
  <si>
    <t>Atlys v002 (BTC - 256)</t>
  </si>
  <si>
    <t>Atlys v009 (BTC - 2048)</t>
  </si>
  <si>
    <t>-O0</t>
  </si>
  <si>
    <t>-O1</t>
  </si>
  <si>
    <t>-O2</t>
  </si>
  <si>
    <t>-O3</t>
  </si>
  <si>
    <t>-Os</t>
  </si>
  <si>
    <t>-O3 -ffast-math</t>
  </si>
  <si>
    <t>-O3 -funroll-loops</t>
  </si>
  <si>
    <t>-O3 -fmodulo-sched</t>
  </si>
  <si>
    <t>-O3 -ftracer</t>
  </si>
  <si>
    <t>Intel 80486 DX4 75MHz</t>
  </si>
  <si>
    <t>Intel Pentium P54C 75MHz</t>
  </si>
  <si>
    <t>MIPS Allegrex 66MHz</t>
  </si>
  <si>
    <t>MIPS Allegrex 75MHz</t>
  </si>
  <si>
    <t>MIPS Allegrex 66MHz (VFPU)</t>
  </si>
  <si>
    <t>MIPS Allegrex 75MHz (VFPU)</t>
  </si>
  <si>
    <t>ARM946E-S 66MHz (ARM)</t>
  </si>
  <si>
    <t>ARM946E-S 66MHz (Thumb)</t>
  </si>
  <si>
    <t>ARM946E-S 66MHz</t>
  </si>
  <si>
    <t>ARM946E-S 66MHz (DMA)</t>
  </si>
  <si>
    <t>Intel 80486 DX2 66MHz</t>
  </si>
  <si>
    <t>2F2T+ / 4F4T+</t>
  </si>
  <si>
    <t>Linpack SP Unroll</t>
  </si>
  <si>
    <t>Linpack DP Unroll</t>
  </si>
  <si>
    <t>Linpack SP Roll</t>
  </si>
  <si>
    <t>Linpack DP Roll</t>
  </si>
  <si>
    <t>Intel Pentium P5 60MHz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</si>
</sst>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1" fillId="0" borderId="0" xfId="0" applyFont="1"/>
    <xf numFmtId="49" fontId="0" fillId="0" borderId="0" xfId="0" applyNumberFormat="1"/>
    <xf numFmtId="0" fontId="2" fillId="0" borderId="0" xfId="0" applyFont="1"/>
    <xf numFmtId="0" fontId="0" fillId="0" borderId="0" xfId="0" quotePrefix="1"/>
    <xf numFmtId="0" fontId="0" fillId="0" borderId="0" xfId="0" quotePrefix="1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9.xml"/><Relationship Id="rId18" Type="http://schemas.openxmlformats.org/officeDocument/2006/relationships/chartsheet" Target="chartsheets/sheet12.xml"/><Relationship Id="rId26" Type="http://schemas.openxmlformats.org/officeDocument/2006/relationships/chartsheet" Target="chartsheets/sheet18.xml"/><Relationship Id="rId39" Type="http://schemas.openxmlformats.org/officeDocument/2006/relationships/chartsheet" Target="chartsheets/sheet29.xml"/><Relationship Id="rId21" Type="http://schemas.openxmlformats.org/officeDocument/2006/relationships/chartsheet" Target="chartsheets/sheet15.xml"/><Relationship Id="rId34" Type="http://schemas.openxmlformats.org/officeDocument/2006/relationships/chartsheet" Target="chartsheets/sheet25.xml"/><Relationship Id="rId42" Type="http://schemas.openxmlformats.org/officeDocument/2006/relationships/chartsheet" Target="chartsheets/sheet32.xml"/><Relationship Id="rId47" Type="http://schemas.openxmlformats.org/officeDocument/2006/relationships/worksheet" Target="worksheets/sheet11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2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6.xml"/><Relationship Id="rId29" Type="http://schemas.openxmlformats.org/officeDocument/2006/relationships/chartsheet" Target="chartsheets/sheet21.xml"/><Relationship Id="rId11" Type="http://schemas.openxmlformats.org/officeDocument/2006/relationships/chartsheet" Target="chartsheets/sheet8.xml"/><Relationship Id="rId24" Type="http://schemas.openxmlformats.org/officeDocument/2006/relationships/worksheet" Target="worksheets/sheet8.xml"/><Relationship Id="rId32" Type="http://schemas.openxmlformats.org/officeDocument/2006/relationships/chartsheet" Target="chartsheets/sheet23.xml"/><Relationship Id="rId37" Type="http://schemas.openxmlformats.org/officeDocument/2006/relationships/worksheet" Target="worksheets/sheet10.xml"/><Relationship Id="rId40" Type="http://schemas.openxmlformats.org/officeDocument/2006/relationships/chartsheet" Target="chartsheets/sheet30.xml"/><Relationship Id="rId45" Type="http://schemas.openxmlformats.org/officeDocument/2006/relationships/chartsheet" Target="chartsheets/sheet35.xml"/><Relationship Id="rId5" Type="http://schemas.openxmlformats.org/officeDocument/2006/relationships/chartsheet" Target="chartsheets/sheet4.xml"/><Relationship Id="rId15" Type="http://schemas.openxmlformats.org/officeDocument/2006/relationships/worksheet" Target="worksheets/sheet5.xml"/><Relationship Id="rId23" Type="http://schemas.openxmlformats.org/officeDocument/2006/relationships/chartsheet" Target="chartsheets/sheet16.xml"/><Relationship Id="rId28" Type="http://schemas.openxmlformats.org/officeDocument/2006/relationships/chartsheet" Target="chartsheets/sheet20.xml"/><Relationship Id="rId36" Type="http://schemas.openxmlformats.org/officeDocument/2006/relationships/chartsheet" Target="chartsheets/sheet27.xml"/><Relationship Id="rId49" Type="http://schemas.openxmlformats.org/officeDocument/2006/relationships/styles" Target="styles.xml"/><Relationship Id="rId10" Type="http://schemas.openxmlformats.org/officeDocument/2006/relationships/chartsheet" Target="chartsheets/sheet7.xml"/><Relationship Id="rId19" Type="http://schemas.openxmlformats.org/officeDocument/2006/relationships/chartsheet" Target="chartsheets/sheet13.xml"/><Relationship Id="rId31" Type="http://schemas.openxmlformats.org/officeDocument/2006/relationships/chartsheet" Target="chartsheets/sheet22.xml"/><Relationship Id="rId44" Type="http://schemas.openxmlformats.org/officeDocument/2006/relationships/chartsheet" Target="chartsheets/sheet34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6.xml"/><Relationship Id="rId14" Type="http://schemas.openxmlformats.org/officeDocument/2006/relationships/chartsheet" Target="chartsheets/sheet10.xml"/><Relationship Id="rId22" Type="http://schemas.openxmlformats.org/officeDocument/2006/relationships/worksheet" Target="worksheets/sheet7.xml"/><Relationship Id="rId27" Type="http://schemas.openxmlformats.org/officeDocument/2006/relationships/chartsheet" Target="chartsheets/sheet19.xml"/><Relationship Id="rId30" Type="http://schemas.openxmlformats.org/officeDocument/2006/relationships/worksheet" Target="worksheets/sheet9.xml"/><Relationship Id="rId35" Type="http://schemas.openxmlformats.org/officeDocument/2006/relationships/chartsheet" Target="chartsheets/sheet26.xml"/><Relationship Id="rId43" Type="http://schemas.openxmlformats.org/officeDocument/2006/relationships/chartsheet" Target="chartsheets/sheet33.xml"/><Relationship Id="rId48" Type="http://schemas.openxmlformats.org/officeDocument/2006/relationships/theme" Target="theme/theme1.xml"/><Relationship Id="rId8" Type="http://schemas.openxmlformats.org/officeDocument/2006/relationships/worksheet" Target="worksheets/sheet3.xml"/><Relationship Id="rId51" Type="http://schemas.openxmlformats.org/officeDocument/2006/relationships/calcChain" Target="calcChain.xml"/><Relationship Id="rId3" Type="http://schemas.openxmlformats.org/officeDocument/2006/relationships/chartsheet" Target="chartsheets/sheet2.xml"/><Relationship Id="rId12" Type="http://schemas.openxmlformats.org/officeDocument/2006/relationships/worksheet" Target="worksheets/sheet4.xml"/><Relationship Id="rId17" Type="http://schemas.openxmlformats.org/officeDocument/2006/relationships/chartsheet" Target="chartsheets/sheet11.xml"/><Relationship Id="rId25" Type="http://schemas.openxmlformats.org/officeDocument/2006/relationships/chartsheet" Target="chartsheets/sheet17.xml"/><Relationship Id="rId33" Type="http://schemas.openxmlformats.org/officeDocument/2006/relationships/chartsheet" Target="chartsheets/sheet24.xml"/><Relationship Id="rId38" Type="http://schemas.openxmlformats.org/officeDocument/2006/relationships/chartsheet" Target="chartsheets/sheet28.xml"/><Relationship Id="rId46" Type="http://schemas.openxmlformats.org/officeDocument/2006/relationships/chartsheet" Target="chartsheets/sheet36.xml"/><Relationship Id="rId20" Type="http://schemas.openxmlformats.org/officeDocument/2006/relationships/chartsheet" Target="chartsheets/sheet14.xml"/><Relationship Id="rId41" Type="http://schemas.openxmlformats.org/officeDocument/2006/relationships/chartsheet" Target="chartsheets/sheet3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Hoja1!$AF$67</c:f>
              <c:strCache>
                <c:ptCount val="1"/>
                <c:pt idx="0">
                  <c:v>EVA Intel 80468 DX2 66</c:v>
                </c:pt>
              </c:strCache>
            </c:strRef>
          </c:tx>
          <c:cat>
            <c:strRef>
              <c:f>Hoja1!$AG$66:$BD$66</c:f>
              <c:strCache>
                <c:ptCount val="24"/>
                <c:pt idx="0">
                  <c:v>1 byte</c:v>
                </c:pt>
                <c:pt idx="1">
                  <c:v>2 byte</c:v>
                </c:pt>
                <c:pt idx="2">
                  <c:v>4 byte</c:v>
                </c:pt>
                <c:pt idx="3">
                  <c:v>8 byte</c:v>
                </c:pt>
                <c:pt idx="4">
                  <c:v>16 byte</c:v>
                </c:pt>
                <c:pt idx="5">
                  <c:v>32 byte</c:v>
                </c:pt>
                <c:pt idx="6">
                  <c:v>64 byte</c:v>
                </c:pt>
                <c:pt idx="7">
                  <c:v>128 byte</c:v>
                </c:pt>
                <c:pt idx="8">
                  <c:v>256 byte</c:v>
                </c:pt>
                <c:pt idx="9">
                  <c:v>512 byte</c:v>
                </c:pt>
                <c:pt idx="10">
                  <c:v>1 KB</c:v>
                </c:pt>
                <c:pt idx="11">
                  <c:v>2 KB</c:v>
                </c:pt>
                <c:pt idx="12">
                  <c:v>4 KB</c:v>
                </c:pt>
                <c:pt idx="13">
                  <c:v>8 KB</c:v>
                </c:pt>
                <c:pt idx="14">
                  <c:v>16 KB</c:v>
                </c:pt>
                <c:pt idx="15">
                  <c:v>32 KB</c:v>
                </c:pt>
                <c:pt idx="16">
                  <c:v>64 KB</c:v>
                </c:pt>
                <c:pt idx="17">
                  <c:v>128 KB</c:v>
                </c:pt>
                <c:pt idx="18">
                  <c:v>256 KB</c:v>
                </c:pt>
                <c:pt idx="19">
                  <c:v>512 KB</c:v>
                </c:pt>
                <c:pt idx="20">
                  <c:v>1 MB</c:v>
                </c:pt>
                <c:pt idx="21">
                  <c:v>2 MB</c:v>
                </c:pt>
                <c:pt idx="22">
                  <c:v>4 MB</c:v>
                </c:pt>
                <c:pt idx="23">
                  <c:v>8 MB</c:v>
                </c:pt>
              </c:strCache>
            </c:strRef>
          </c:cat>
          <c:val>
            <c:numRef>
              <c:f>Hoja1!$AG$67:$BD$67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3.0348999999999999</c:v>
                </c:pt>
                <c:pt idx="3">
                  <c:v>5.3944700000000001</c:v>
                </c:pt>
                <c:pt idx="4">
                  <c:v>10.25642</c:v>
                </c:pt>
                <c:pt idx="5">
                  <c:v>17.655190000000001</c:v>
                </c:pt>
                <c:pt idx="6">
                  <c:v>22.886849999999999</c:v>
                </c:pt>
                <c:pt idx="7">
                  <c:v>27.44061</c:v>
                </c:pt>
                <c:pt idx="8">
                  <c:v>30.769210000000001</c:v>
                </c:pt>
                <c:pt idx="9">
                  <c:v>32.372280000000003</c:v>
                </c:pt>
                <c:pt idx="10">
                  <c:v>33.77308</c:v>
                </c:pt>
                <c:pt idx="11">
                  <c:v>33.915190000000003</c:v>
                </c:pt>
                <c:pt idx="12">
                  <c:v>33.923699999999997</c:v>
                </c:pt>
                <c:pt idx="13">
                  <c:v>33.298670000000001</c:v>
                </c:pt>
                <c:pt idx="14">
                  <c:v>27.055140000000002</c:v>
                </c:pt>
                <c:pt idx="15">
                  <c:v>27.048110000000001</c:v>
                </c:pt>
                <c:pt idx="16">
                  <c:v>27.048120000000001</c:v>
                </c:pt>
                <c:pt idx="17">
                  <c:v>27.04813</c:v>
                </c:pt>
                <c:pt idx="18">
                  <c:v>27.048110000000001</c:v>
                </c:pt>
                <c:pt idx="19">
                  <c:v>15.92718</c:v>
                </c:pt>
                <c:pt idx="20">
                  <c:v>15.93172</c:v>
                </c:pt>
                <c:pt idx="21">
                  <c:v>15.93172</c:v>
                </c:pt>
                <c:pt idx="22">
                  <c:v>15.93172</c:v>
                </c:pt>
                <c:pt idx="23">
                  <c:v>15.93172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Hoja1!$AF$68</c:f>
              <c:strCache>
                <c:ptCount val="1"/>
                <c:pt idx="0">
                  <c:v>PSP Allegrex 66/33</c:v>
                </c:pt>
              </c:strCache>
            </c:strRef>
          </c:tx>
          <c:cat>
            <c:strRef>
              <c:f>Hoja1!$AG$66:$BD$66</c:f>
              <c:strCache>
                <c:ptCount val="24"/>
                <c:pt idx="0">
                  <c:v>1 byte</c:v>
                </c:pt>
                <c:pt idx="1">
                  <c:v>2 byte</c:v>
                </c:pt>
                <c:pt idx="2">
                  <c:v>4 byte</c:v>
                </c:pt>
                <c:pt idx="3">
                  <c:v>8 byte</c:v>
                </c:pt>
                <c:pt idx="4">
                  <c:v>16 byte</c:v>
                </c:pt>
                <c:pt idx="5">
                  <c:v>32 byte</c:v>
                </c:pt>
                <c:pt idx="6">
                  <c:v>64 byte</c:v>
                </c:pt>
                <c:pt idx="7">
                  <c:v>128 byte</c:v>
                </c:pt>
                <c:pt idx="8">
                  <c:v>256 byte</c:v>
                </c:pt>
                <c:pt idx="9">
                  <c:v>512 byte</c:v>
                </c:pt>
                <c:pt idx="10">
                  <c:v>1 KB</c:v>
                </c:pt>
                <c:pt idx="11">
                  <c:v>2 KB</c:v>
                </c:pt>
                <c:pt idx="12">
                  <c:v>4 KB</c:v>
                </c:pt>
                <c:pt idx="13">
                  <c:v>8 KB</c:v>
                </c:pt>
                <c:pt idx="14">
                  <c:v>16 KB</c:v>
                </c:pt>
                <c:pt idx="15">
                  <c:v>32 KB</c:v>
                </c:pt>
                <c:pt idx="16">
                  <c:v>64 KB</c:v>
                </c:pt>
                <c:pt idx="17">
                  <c:v>128 KB</c:v>
                </c:pt>
                <c:pt idx="18">
                  <c:v>256 KB</c:v>
                </c:pt>
                <c:pt idx="19">
                  <c:v>512 KB</c:v>
                </c:pt>
                <c:pt idx="20">
                  <c:v>1 MB</c:v>
                </c:pt>
                <c:pt idx="21">
                  <c:v>2 MB</c:v>
                </c:pt>
                <c:pt idx="22">
                  <c:v>4 MB</c:v>
                </c:pt>
                <c:pt idx="23">
                  <c:v>8 MB</c:v>
                </c:pt>
              </c:strCache>
            </c:strRef>
          </c:cat>
          <c:val>
            <c:numRef>
              <c:f>Hoja1!$AG$68:$BD$68</c:f>
              <c:numCache>
                <c:formatCode>General</c:formatCode>
                <c:ptCount val="24"/>
                <c:pt idx="0">
                  <c:v>2.38191</c:v>
                </c:pt>
                <c:pt idx="1">
                  <c:v>3.8702999999999999</c:v>
                </c:pt>
                <c:pt idx="2">
                  <c:v>5.6296999999999997</c:v>
                </c:pt>
                <c:pt idx="3">
                  <c:v>7.2858900000000002</c:v>
                </c:pt>
                <c:pt idx="4">
                  <c:v>16.514050000000001</c:v>
                </c:pt>
                <c:pt idx="5">
                  <c:v>25.406479999999998</c:v>
                </c:pt>
                <c:pt idx="6">
                  <c:v>34.762770000000003</c:v>
                </c:pt>
                <c:pt idx="7">
                  <c:v>42.61712</c:v>
                </c:pt>
                <c:pt idx="8">
                  <c:v>48.03922</c:v>
                </c:pt>
                <c:pt idx="9">
                  <c:v>51.3018</c:v>
                </c:pt>
                <c:pt idx="10">
                  <c:v>53.10942</c:v>
                </c:pt>
                <c:pt idx="11">
                  <c:v>54.058149999999998</c:v>
                </c:pt>
                <c:pt idx="12">
                  <c:v>54.511960000000002</c:v>
                </c:pt>
                <c:pt idx="13">
                  <c:v>54.745550000000001</c:v>
                </c:pt>
                <c:pt idx="14">
                  <c:v>54.557769999999998</c:v>
                </c:pt>
                <c:pt idx="15">
                  <c:v>44.101280000000003</c:v>
                </c:pt>
                <c:pt idx="16">
                  <c:v>44.104309999999998</c:v>
                </c:pt>
                <c:pt idx="17">
                  <c:v>44.107349999999997</c:v>
                </c:pt>
                <c:pt idx="18">
                  <c:v>44.104990000000001</c:v>
                </c:pt>
                <c:pt idx="19">
                  <c:v>44.108359999999998</c:v>
                </c:pt>
                <c:pt idx="20">
                  <c:v>44.110720000000001</c:v>
                </c:pt>
                <c:pt idx="21">
                  <c:v>44.111400000000003</c:v>
                </c:pt>
                <c:pt idx="22">
                  <c:v>44.115279999999998</c:v>
                </c:pt>
                <c:pt idx="23">
                  <c:v>44.116289999999999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Hoja1!$AF$69</c:f>
              <c:strCache>
                <c:ptCount val="1"/>
                <c:pt idx="0">
                  <c:v>VITI Intel 80486 DX4 75</c:v>
                </c:pt>
              </c:strCache>
            </c:strRef>
          </c:tx>
          <c:val>
            <c:numRef>
              <c:f>Hoja1!$AG$69:$BD$69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3.3098800000000002</c:v>
                </c:pt>
                <c:pt idx="3">
                  <c:v>5.9055099999999996</c:v>
                </c:pt>
                <c:pt idx="4">
                  <c:v>11.376569999999999</c:v>
                </c:pt>
                <c:pt idx="5">
                  <c:v>16.645</c:v>
                </c:pt>
                <c:pt idx="6">
                  <c:v>21.739149999999999</c:v>
                </c:pt>
                <c:pt idx="7">
                  <c:v>25.248840000000001</c:v>
                </c:pt>
                <c:pt idx="8">
                  <c:v>28.26088</c:v>
                </c:pt>
                <c:pt idx="9">
                  <c:v>29.12622</c:v>
                </c:pt>
                <c:pt idx="10">
                  <c:v>29.98658</c:v>
                </c:pt>
                <c:pt idx="11">
                  <c:v>30.349</c:v>
                </c:pt>
                <c:pt idx="12">
                  <c:v>30.77712</c:v>
                </c:pt>
                <c:pt idx="13">
                  <c:v>30.769220000000001</c:v>
                </c:pt>
                <c:pt idx="14">
                  <c:v>29.986599999999999</c:v>
                </c:pt>
                <c:pt idx="15">
                  <c:v>23.946120000000001</c:v>
                </c:pt>
                <c:pt idx="16">
                  <c:v>26.66666</c:v>
                </c:pt>
                <c:pt idx="17">
                  <c:v>27.055140000000002</c:v>
                </c:pt>
                <c:pt idx="18">
                  <c:v>24.973980000000001</c:v>
                </c:pt>
                <c:pt idx="19">
                  <c:v>14.775729999999999</c:v>
                </c:pt>
                <c:pt idx="20">
                  <c:v>14.15929</c:v>
                </c:pt>
                <c:pt idx="21">
                  <c:v>14.09277</c:v>
                </c:pt>
                <c:pt idx="22">
                  <c:v>14.092779999999999</c:v>
                </c:pt>
                <c:pt idx="23">
                  <c:v>14.092779999999999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Hoja1!$AF$70</c:f>
              <c:strCache>
                <c:ptCount val="1"/>
                <c:pt idx="0">
                  <c:v>VITI Intel Pentium P54C 75</c:v>
                </c:pt>
              </c:strCache>
            </c:strRef>
          </c:tx>
          <c:val>
            <c:numRef>
              <c:f>Hoja1!$AG$70:$BD$70</c:f>
              <c:numCache>
                <c:formatCode>General</c:formatCode>
                <c:ptCount val="24"/>
                <c:pt idx="0">
                  <c:v>2.5559099999999999</c:v>
                </c:pt>
                <c:pt idx="1">
                  <c:v>4.7747000000000002</c:v>
                </c:pt>
                <c:pt idx="2">
                  <c:v>8.6956500000000005</c:v>
                </c:pt>
                <c:pt idx="3">
                  <c:v>15.931749999999999</c:v>
                </c:pt>
                <c:pt idx="4">
                  <c:v>25.24887</c:v>
                </c:pt>
                <c:pt idx="5">
                  <c:v>37.451210000000003</c:v>
                </c:pt>
                <c:pt idx="6">
                  <c:v>57.869759999999999</c:v>
                </c:pt>
                <c:pt idx="7">
                  <c:v>88.227710000000002</c:v>
                </c:pt>
                <c:pt idx="8">
                  <c:v>129.45643999999999</c:v>
                </c:pt>
                <c:pt idx="9">
                  <c:v>171.61378999999999</c:v>
                </c:pt>
                <c:pt idx="10">
                  <c:v>203.8835</c:v>
                </c:pt>
                <c:pt idx="11">
                  <c:v>225.29727</c:v>
                </c:pt>
                <c:pt idx="12">
                  <c:v>241.35228000000001</c:v>
                </c:pt>
                <c:pt idx="13">
                  <c:v>230.94920999999999</c:v>
                </c:pt>
                <c:pt idx="14">
                  <c:v>94.383139999999997</c:v>
                </c:pt>
                <c:pt idx="15">
                  <c:v>95.70872</c:v>
                </c:pt>
                <c:pt idx="16">
                  <c:v>94.464950000000002</c:v>
                </c:pt>
                <c:pt idx="17">
                  <c:v>95.708669999999998</c:v>
                </c:pt>
                <c:pt idx="18">
                  <c:v>95.760570000000001</c:v>
                </c:pt>
                <c:pt idx="19">
                  <c:v>94.464920000000006</c:v>
                </c:pt>
                <c:pt idx="20">
                  <c:v>63.324530000000003</c:v>
                </c:pt>
                <c:pt idx="21">
                  <c:v>63.341250000000002</c:v>
                </c:pt>
                <c:pt idx="22">
                  <c:v>63.324530000000003</c:v>
                </c:pt>
                <c:pt idx="23">
                  <c:v>62.705440000000003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Hoja1!$AF$71</c:f>
              <c:strCache>
                <c:ptCount val="1"/>
                <c:pt idx="0">
                  <c:v>PSP MIPS Allegrex 75/37 </c:v>
                </c:pt>
              </c:strCache>
            </c:strRef>
          </c:tx>
          <c:val>
            <c:numRef>
              <c:f>Hoja1!$AG$71:$BD$71</c:f>
              <c:numCache>
                <c:formatCode>General</c:formatCode>
                <c:ptCount val="24"/>
                <c:pt idx="0">
                  <c:v>2.7069700000000001</c:v>
                </c:pt>
                <c:pt idx="1">
                  <c:v>4.3985200000000004</c:v>
                </c:pt>
                <c:pt idx="2">
                  <c:v>6.3979699999999999</c:v>
                </c:pt>
                <c:pt idx="3">
                  <c:v>8.2800200000000004</c:v>
                </c:pt>
                <c:pt idx="4">
                  <c:v>18.767130000000002</c:v>
                </c:pt>
                <c:pt idx="5">
                  <c:v>28.871279999999999</c:v>
                </c:pt>
                <c:pt idx="6">
                  <c:v>39.510759999999998</c:v>
                </c:pt>
                <c:pt idx="7">
                  <c:v>48.430370000000003</c:v>
                </c:pt>
                <c:pt idx="8">
                  <c:v>54.59422</c:v>
                </c:pt>
                <c:pt idx="9">
                  <c:v>58.305160000000001</c:v>
                </c:pt>
                <c:pt idx="10">
                  <c:v>60.355370000000001</c:v>
                </c:pt>
                <c:pt idx="11">
                  <c:v>61.430219999999998</c:v>
                </c:pt>
                <c:pt idx="12">
                  <c:v>61.944290000000002</c:v>
                </c:pt>
                <c:pt idx="13">
                  <c:v>62.211930000000002</c:v>
                </c:pt>
                <c:pt idx="14">
                  <c:v>61.941200000000002</c:v>
                </c:pt>
                <c:pt idx="15">
                  <c:v>49.03548</c:v>
                </c:pt>
                <c:pt idx="16">
                  <c:v>49.068919999999999</c:v>
                </c:pt>
                <c:pt idx="17">
                  <c:v>49.096769999999999</c:v>
                </c:pt>
                <c:pt idx="18">
                  <c:v>49.09064</c:v>
                </c:pt>
                <c:pt idx="19">
                  <c:v>49.096769999999999</c:v>
                </c:pt>
                <c:pt idx="20">
                  <c:v>49.096769999999999</c:v>
                </c:pt>
                <c:pt idx="21">
                  <c:v>49.109029999999997</c:v>
                </c:pt>
                <c:pt idx="22">
                  <c:v>49.109029999999997</c:v>
                </c:pt>
                <c:pt idx="23">
                  <c:v>49.109029999999997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Hoja1!$AF$72</c:f>
              <c:strCache>
                <c:ptCount val="1"/>
                <c:pt idx="0">
                  <c:v>Atlys v005</c:v>
                </c:pt>
              </c:strCache>
            </c:strRef>
          </c:tx>
          <c:val>
            <c:numRef>
              <c:f>Hoja1!$AG$72:$BD$72</c:f>
              <c:numCache>
                <c:formatCode>General</c:formatCode>
                <c:ptCount val="24"/>
                <c:pt idx="0">
                  <c:v>4.1558400000000004</c:v>
                </c:pt>
                <c:pt idx="1">
                  <c:v>6.2176200000000001</c:v>
                </c:pt>
                <c:pt idx="2">
                  <c:v>9.5238099999999992</c:v>
                </c:pt>
                <c:pt idx="3">
                  <c:v>15.86403</c:v>
                </c:pt>
                <c:pt idx="4">
                  <c:v>29.396229999999999</c:v>
                </c:pt>
                <c:pt idx="5">
                  <c:v>42.531680000000001</c:v>
                </c:pt>
                <c:pt idx="6">
                  <c:v>59.948279999999997</c:v>
                </c:pt>
                <c:pt idx="7">
                  <c:v>73.469279999999998</c:v>
                </c:pt>
                <c:pt idx="8">
                  <c:v>83.037880000000001</c:v>
                </c:pt>
                <c:pt idx="9">
                  <c:v>88.888909999999996</c:v>
                </c:pt>
                <c:pt idx="10">
                  <c:v>92</c:v>
                </c:pt>
                <c:pt idx="11">
                  <c:v>93.638670000000005</c:v>
                </c:pt>
                <c:pt idx="12">
                  <c:v>94.472470000000001</c:v>
                </c:pt>
                <c:pt idx="13">
                  <c:v>94.949520000000007</c:v>
                </c:pt>
                <c:pt idx="14">
                  <c:v>94.949520000000007</c:v>
                </c:pt>
                <c:pt idx="15">
                  <c:v>95.189859999999996</c:v>
                </c:pt>
                <c:pt idx="16">
                  <c:v>95.4315</c:v>
                </c:pt>
                <c:pt idx="17">
                  <c:v>95.189949999999996</c:v>
                </c:pt>
                <c:pt idx="18">
                  <c:v>95.189859999999996</c:v>
                </c:pt>
                <c:pt idx="19">
                  <c:v>95.431460000000001</c:v>
                </c:pt>
                <c:pt idx="20">
                  <c:v>95.189859999999996</c:v>
                </c:pt>
                <c:pt idx="21">
                  <c:v>95.431460000000001</c:v>
                </c:pt>
                <c:pt idx="22">
                  <c:v>95.189880000000002</c:v>
                </c:pt>
                <c:pt idx="23">
                  <c:v>95.431479999999993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Hoja1!$AF$73</c:f>
              <c:strCache>
                <c:ptCount val="1"/>
                <c:pt idx="0">
                  <c:v>Nintendo DS ARM946E-S</c:v>
                </c:pt>
              </c:strCache>
            </c:strRef>
          </c:tx>
          <c:val>
            <c:numRef>
              <c:f>Hoja1!$AG$73:$BD$73</c:f>
              <c:numCache>
                <c:formatCode>General</c:formatCode>
                <c:ptCount val="24"/>
                <c:pt idx="0">
                  <c:v>1.67883</c:v>
                </c:pt>
                <c:pt idx="1">
                  <c:v>2.9672900000000002</c:v>
                </c:pt>
                <c:pt idx="2">
                  <c:v>4.6397399999999998</c:v>
                </c:pt>
                <c:pt idx="3">
                  <c:v>8.3667200000000008</c:v>
                </c:pt>
                <c:pt idx="4">
                  <c:v>14.178599999999999</c:v>
                </c:pt>
                <c:pt idx="5">
                  <c:v>14.178599999999999</c:v>
                </c:pt>
                <c:pt idx="6">
                  <c:v>14.17928</c:v>
                </c:pt>
                <c:pt idx="7">
                  <c:v>14.179600000000001</c:v>
                </c:pt>
                <c:pt idx="8">
                  <c:v>14.179690000000001</c:v>
                </c:pt>
                <c:pt idx="9">
                  <c:v>14.17958</c:v>
                </c:pt>
                <c:pt idx="10">
                  <c:v>14.1797</c:v>
                </c:pt>
                <c:pt idx="11">
                  <c:v>14.179589999999999</c:v>
                </c:pt>
                <c:pt idx="12">
                  <c:v>14.17958</c:v>
                </c:pt>
                <c:pt idx="13">
                  <c:v>14.1797</c:v>
                </c:pt>
                <c:pt idx="14">
                  <c:v>14.179589999999999</c:v>
                </c:pt>
                <c:pt idx="15">
                  <c:v>14.1797</c:v>
                </c:pt>
                <c:pt idx="16">
                  <c:v>14.1797</c:v>
                </c:pt>
                <c:pt idx="17">
                  <c:v>14.179589999999999</c:v>
                </c:pt>
                <c:pt idx="18">
                  <c:v>14.179589999999999</c:v>
                </c:pt>
                <c:pt idx="19">
                  <c:v>14.179919999999999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Hoja1!$AF$74</c:f>
              <c:strCache>
                <c:ptCount val="1"/>
                <c:pt idx="0">
                  <c:v>Nintendo DS ARM946E-S (DMA)</c:v>
                </c:pt>
              </c:strCache>
            </c:strRef>
          </c:tx>
          <c:val>
            <c:numRef>
              <c:f>Hoja1!$AG$74:$BD$74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4.1158599999999996</c:v>
                </c:pt>
                <c:pt idx="3">
                  <c:v>7.5055500000000004</c:v>
                </c:pt>
                <c:pt idx="4">
                  <c:v>12.759270000000001</c:v>
                </c:pt>
                <c:pt idx="5">
                  <c:v>19.629940000000001</c:v>
                </c:pt>
                <c:pt idx="6">
                  <c:v>26.861640000000001</c:v>
                </c:pt>
                <c:pt idx="7">
                  <c:v>32.927059999999997</c:v>
                </c:pt>
                <c:pt idx="8">
                  <c:v>37.117660000000001</c:v>
                </c:pt>
                <c:pt idx="9">
                  <c:v>39.071019999999997</c:v>
                </c:pt>
                <c:pt idx="10">
                  <c:v>40.127139999999997</c:v>
                </c:pt>
                <c:pt idx="11">
                  <c:v>40.809240000000003</c:v>
                </c:pt>
                <c:pt idx="12">
                  <c:v>41.189819999999997</c:v>
                </c:pt>
                <c:pt idx="13">
                  <c:v>41.333019999999998</c:v>
                </c:pt>
                <c:pt idx="14">
                  <c:v>41.404730000000001</c:v>
                </c:pt>
                <c:pt idx="15">
                  <c:v>41.451309999999999</c:v>
                </c:pt>
                <c:pt idx="16">
                  <c:v>41.474159999999998</c:v>
                </c:pt>
                <c:pt idx="17">
                  <c:v>41.483060000000002</c:v>
                </c:pt>
                <c:pt idx="18">
                  <c:v>41.48751</c:v>
                </c:pt>
                <c:pt idx="19">
                  <c:v>41.490679999999998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922432"/>
        <c:axId val="74722688"/>
      </c:lineChart>
      <c:catAx>
        <c:axId val="59922432"/>
        <c:scaling>
          <c:orientation val="minMax"/>
        </c:scaling>
        <c:delete val="0"/>
        <c:axPos val="b"/>
        <c:majorTickMark val="out"/>
        <c:minorTickMark val="none"/>
        <c:tickLblPos val="nextTo"/>
        <c:crossAx val="74722688"/>
        <c:crosses val="autoZero"/>
        <c:auto val="1"/>
        <c:lblAlgn val="ctr"/>
        <c:lblOffset val="100"/>
        <c:noMultiLvlLbl val="0"/>
      </c:catAx>
      <c:valAx>
        <c:axId val="7472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92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Whetstone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Hoja3!$H$2</c:f>
              <c:strCache>
                <c:ptCount val="1"/>
                <c:pt idx="0">
                  <c:v>Whetstone SP</c:v>
                </c:pt>
              </c:strCache>
            </c:strRef>
          </c:tx>
          <c:invertIfNegative val="0"/>
          <c:cat>
            <c:strRef>
              <c:f>Hoja3!$B$3:$B$12</c:f>
              <c:strCache>
                <c:ptCount val="10"/>
                <c:pt idx="0">
                  <c:v>Nexys3 v010 (0 bytes)</c:v>
                </c:pt>
                <c:pt idx="1">
                  <c:v>Nexys3 v011 (128 bytes)</c:v>
                </c:pt>
                <c:pt idx="2">
                  <c:v>Nexys3 v012 (256 bytes)</c:v>
                </c:pt>
                <c:pt idx="3">
                  <c:v>Nexys3 v013 (512 bytes)</c:v>
                </c:pt>
                <c:pt idx="4">
                  <c:v>Nexys3 v014 (1 Kbytes)</c:v>
                </c:pt>
                <c:pt idx="5">
                  <c:v>Nexys3 v015 (2 Kbytes)</c:v>
                </c:pt>
                <c:pt idx="6">
                  <c:v>Nexys3 v016 (4 Kbytes)</c:v>
                </c:pt>
                <c:pt idx="7">
                  <c:v>Nexys3 v017 (8 Kbytes)</c:v>
                </c:pt>
                <c:pt idx="8">
                  <c:v>Nexys3 v018 (16 Kbytes)</c:v>
                </c:pt>
                <c:pt idx="9">
                  <c:v>Nexys3 v019 (32 Kbytes)</c:v>
                </c:pt>
              </c:strCache>
            </c:strRef>
          </c:cat>
          <c:val>
            <c:numRef>
              <c:f>Hoja3!$H$3:$H$12</c:f>
              <c:numCache>
                <c:formatCode>General</c:formatCode>
                <c:ptCount val="10"/>
                <c:pt idx="0">
                  <c:v>6.4000000000000001E-2</c:v>
                </c:pt>
                <c:pt idx="1">
                  <c:v>0.11799999999999999</c:v>
                </c:pt>
                <c:pt idx="2">
                  <c:v>0.14000000000000001</c:v>
                </c:pt>
                <c:pt idx="3">
                  <c:v>0.157</c:v>
                </c:pt>
                <c:pt idx="4">
                  <c:v>0.16500000000000001</c:v>
                </c:pt>
                <c:pt idx="5">
                  <c:v>0.20399999999999999</c:v>
                </c:pt>
                <c:pt idx="6">
                  <c:v>0.29899999999999999</c:v>
                </c:pt>
                <c:pt idx="7">
                  <c:v>0.60399999999999998</c:v>
                </c:pt>
                <c:pt idx="8">
                  <c:v>0.871</c:v>
                </c:pt>
                <c:pt idx="9">
                  <c:v>1.0580000000000001</c:v>
                </c:pt>
              </c:numCache>
            </c:numRef>
          </c:val>
        </c:ser>
        <c:ser>
          <c:idx val="1"/>
          <c:order val="1"/>
          <c:tx>
            <c:strRef>
              <c:f>Hoja3!$I$2</c:f>
              <c:strCache>
                <c:ptCount val="1"/>
                <c:pt idx="0">
                  <c:v>Whetstone DP</c:v>
                </c:pt>
              </c:strCache>
            </c:strRef>
          </c:tx>
          <c:invertIfNegative val="0"/>
          <c:cat>
            <c:strRef>
              <c:f>Hoja3!$B$3:$B$12</c:f>
              <c:strCache>
                <c:ptCount val="10"/>
                <c:pt idx="0">
                  <c:v>Nexys3 v010 (0 bytes)</c:v>
                </c:pt>
                <c:pt idx="1">
                  <c:v>Nexys3 v011 (128 bytes)</c:v>
                </c:pt>
                <c:pt idx="2">
                  <c:v>Nexys3 v012 (256 bytes)</c:v>
                </c:pt>
                <c:pt idx="3">
                  <c:v>Nexys3 v013 (512 bytes)</c:v>
                </c:pt>
                <c:pt idx="4">
                  <c:v>Nexys3 v014 (1 Kbytes)</c:v>
                </c:pt>
                <c:pt idx="5">
                  <c:v>Nexys3 v015 (2 Kbytes)</c:v>
                </c:pt>
                <c:pt idx="6">
                  <c:v>Nexys3 v016 (4 Kbytes)</c:v>
                </c:pt>
                <c:pt idx="7">
                  <c:v>Nexys3 v017 (8 Kbytes)</c:v>
                </c:pt>
                <c:pt idx="8">
                  <c:v>Nexys3 v018 (16 Kbytes)</c:v>
                </c:pt>
                <c:pt idx="9">
                  <c:v>Nexys3 v019 (32 Kbytes)</c:v>
                </c:pt>
              </c:strCache>
            </c:strRef>
          </c:cat>
          <c:val>
            <c:numRef>
              <c:f>Hoja3!$I$3:$I$12</c:f>
              <c:numCache>
                <c:formatCode>General</c:formatCode>
                <c:ptCount val="10"/>
                <c:pt idx="0">
                  <c:v>4.4999999999999998E-2</c:v>
                </c:pt>
                <c:pt idx="1">
                  <c:v>7.4999999999999997E-2</c:v>
                </c:pt>
                <c:pt idx="2">
                  <c:v>8.7999999999999995E-2</c:v>
                </c:pt>
                <c:pt idx="3">
                  <c:v>0.1</c:v>
                </c:pt>
                <c:pt idx="4">
                  <c:v>0.105</c:v>
                </c:pt>
                <c:pt idx="5">
                  <c:v>0.13200000000000001</c:v>
                </c:pt>
                <c:pt idx="6">
                  <c:v>0.223</c:v>
                </c:pt>
                <c:pt idx="7">
                  <c:v>0.30099999999999999</c:v>
                </c:pt>
                <c:pt idx="8">
                  <c:v>0.56299999999999994</c:v>
                </c:pt>
                <c:pt idx="9">
                  <c:v>0.71099999999999997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27961088"/>
        <c:axId val="127920384"/>
      </c:barChart>
      <c:catAx>
        <c:axId val="127961088"/>
        <c:scaling>
          <c:orientation val="minMax"/>
        </c:scaling>
        <c:delete val="0"/>
        <c:axPos val="l"/>
        <c:majorTickMark val="none"/>
        <c:minorTickMark val="none"/>
        <c:tickLblPos val="nextTo"/>
        <c:crossAx val="127920384"/>
        <c:crosses val="autoZero"/>
        <c:auto val="1"/>
        <c:lblAlgn val="ctr"/>
        <c:lblOffset val="100"/>
        <c:noMultiLvlLbl val="0"/>
      </c:catAx>
      <c:valAx>
        <c:axId val="12792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279610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Uso de biestables</a:t>
            </a:r>
            <a:r>
              <a:rPr lang="es-ES" baseline="0"/>
              <a:t> y LUTs</a:t>
            </a:r>
            <a:endParaRPr lang="es-ES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Hoja4!$C$3</c:f>
              <c:strCache>
                <c:ptCount val="1"/>
                <c:pt idx="0">
                  <c:v>Biestables</c:v>
                </c:pt>
              </c:strCache>
            </c:strRef>
          </c:tx>
          <c:invertIfNegative val="0"/>
          <c:cat>
            <c:strRef>
              <c:f>Hoja4!$B$4:$B$13</c:f>
              <c:strCache>
                <c:ptCount val="10"/>
                <c:pt idx="0">
                  <c:v>Nexys3 v010 (0 bytes)</c:v>
                </c:pt>
                <c:pt idx="1">
                  <c:v>Nexys3 v011 (128 bytes)</c:v>
                </c:pt>
                <c:pt idx="2">
                  <c:v>Nexys3 v012 (256 bytes)</c:v>
                </c:pt>
                <c:pt idx="3">
                  <c:v>Nexys3 v013 (512 bytes)</c:v>
                </c:pt>
                <c:pt idx="4">
                  <c:v>Nexys3 v014 (1 Kbytes)</c:v>
                </c:pt>
                <c:pt idx="5">
                  <c:v>Nexys3 v015 (2 Kbytes)</c:v>
                </c:pt>
                <c:pt idx="6">
                  <c:v>Nexys3 v016 (4 Kbytes)</c:v>
                </c:pt>
                <c:pt idx="7">
                  <c:v>Nexys3 v017 (8 Kbytes)</c:v>
                </c:pt>
                <c:pt idx="8">
                  <c:v>Nexys3 v018 (16 Kbytes)</c:v>
                </c:pt>
                <c:pt idx="9">
                  <c:v>Nexys3 v019 (32 Kbytes)</c:v>
                </c:pt>
              </c:strCache>
            </c:strRef>
          </c:cat>
          <c:val>
            <c:numRef>
              <c:f>Hoja4!$C$4:$C$13</c:f>
              <c:numCache>
                <c:formatCode>General</c:formatCode>
                <c:ptCount val="10"/>
                <c:pt idx="0">
                  <c:v>7076</c:v>
                </c:pt>
                <c:pt idx="1">
                  <c:v>7735</c:v>
                </c:pt>
                <c:pt idx="2">
                  <c:v>7734</c:v>
                </c:pt>
                <c:pt idx="3">
                  <c:v>7732</c:v>
                </c:pt>
                <c:pt idx="4">
                  <c:v>7730</c:v>
                </c:pt>
                <c:pt idx="5">
                  <c:v>7791</c:v>
                </c:pt>
                <c:pt idx="6">
                  <c:v>7626</c:v>
                </c:pt>
                <c:pt idx="7">
                  <c:v>7625</c:v>
                </c:pt>
                <c:pt idx="8">
                  <c:v>7625</c:v>
                </c:pt>
                <c:pt idx="9">
                  <c:v>7625</c:v>
                </c:pt>
              </c:numCache>
            </c:numRef>
          </c:val>
        </c:ser>
        <c:ser>
          <c:idx val="1"/>
          <c:order val="1"/>
          <c:tx>
            <c:strRef>
              <c:f>Hoja4!$D$3</c:f>
              <c:strCache>
                <c:ptCount val="1"/>
                <c:pt idx="0">
                  <c:v>LUTs</c:v>
                </c:pt>
              </c:strCache>
            </c:strRef>
          </c:tx>
          <c:invertIfNegative val="0"/>
          <c:cat>
            <c:strRef>
              <c:f>Hoja4!$B$4:$B$13</c:f>
              <c:strCache>
                <c:ptCount val="10"/>
                <c:pt idx="0">
                  <c:v>Nexys3 v010 (0 bytes)</c:v>
                </c:pt>
                <c:pt idx="1">
                  <c:v>Nexys3 v011 (128 bytes)</c:v>
                </c:pt>
                <c:pt idx="2">
                  <c:v>Nexys3 v012 (256 bytes)</c:v>
                </c:pt>
                <c:pt idx="3">
                  <c:v>Nexys3 v013 (512 bytes)</c:v>
                </c:pt>
                <c:pt idx="4">
                  <c:v>Nexys3 v014 (1 Kbytes)</c:v>
                </c:pt>
                <c:pt idx="5">
                  <c:v>Nexys3 v015 (2 Kbytes)</c:v>
                </c:pt>
                <c:pt idx="6">
                  <c:v>Nexys3 v016 (4 Kbytes)</c:v>
                </c:pt>
                <c:pt idx="7">
                  <c:v>Nexys3 v017 (8 Kbytes)</c:v>
                </c:pt>
                <c:pt idx="8">
                  <c:v>Nexys3 v018 (16 Kbytes)</c:v>
                </c:pt>
                <c:pt idx="9">
                  <c:v>Nexys3 v019 (32 Kbytes)</c:v>
                </c:pt>
              </c:strCache>
            </c:strRef>
          </c:cat>
          <c:val>
            <c:numRef>
              <c:f>Hoja4!$D$4:$D$13</c:f>
              <c:numCache>
                <c:formatCode>General</c:formatCode>
                <c:ptCount val="10"/>
                <c:pt idx="0">
                  <c:v>8460</c:v>
                </c:pt>
                <c:pt idx="1">
                  <c:v>9435</c:v>
                </c:pt>
                <c:pt idx="2">
                  <c:v>9437</c:v>
                </c:pt>
                <c:pt idx="3">
                  <c:v>9436</c:v>
                </c:pt>
                <c:pt idx="4">
                  <c:v>9590</c:v>
                </c:pt>
                <c:pt idx="5">
                  <c:v>9852</c:v>
                </c:pt>
                <c:pt idx="6">
                  <c:v>9249</c:v>
                </c:pt>
                <c:pt idx="7">
                  <c:v>9253</c:v>
                </c:pt>
                <c:pt idx="8">
                  <c:v>9255</c:v>
                </c:pt>
                <c:pt idx="9">
                  <c:v>9255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234112"/>
        <c:axId val="127922688"/>
      </c:barChart>
      <c:catAx>
        <c:axId val="134234112"/>
        <c:scaling>
          <c:orientation val="minMax"/>
        </c:scaling>
        <c:delete val="0"/>
        <c:axPos val="l"/>
        <c:majorTickMark val="none"/>
        <c:minorTickMark val="none"/>
        <c:tickLblPos val="nextTo"/>
        <c:crossAx val="127922688"/>
        <c:crosses val="autoZero"/>
        <c:auto val="1"/>
        <c:lblAlgn val="ctr"/>
        <c:lblOffset val="100"/>
        <c:noMultiLvlLbl val="0"/>
      </c:catAx>
      <c:valAx>
        <c:axId val="127922688"/>
        <c:scaling>
          <c:orientation val="minMax"/>
          <c:max val="10000"/>
          <c:min val="7000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342341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Uso de BRAM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Hoja4!$E$3</c:f>
              <c:strCache>
                <c:ptCount val="1"/>
                <c:pt idx="0">
                  <c:v>BRAM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Hoja4!$B$4:$B$13</c:f>
              <c:strCache>
                <c:ptCount val="10"/>
                <c:pt idx="0">
                  <c:v>Nexys3 v010 (0 bytes)</c:v>
                </c:pt>
                <c:pt idx="1">
                  <c:v>Nexys3 v011 (128 bytes)</c:v>
                </c:pt>
                <c:pt idx="2">
                  <c:v>Nexys3 v012 (256 bytes)</c:v>
                </c:pt>
                <c:pt idx="3">
                  <c:v>Nexys3 v013 (512 bytes)</c:v>
                </c:pt>
                <c:pt idx="4">
                  <c:v>Nexys3 v014 (1 Kbytes)</c:v>
                </c:pt>
                <c:pt idx="5">
                  <c:v>Nexys3 v015 (2 Kbytes)</c:v>
                </c:pt>
                <c:pt idx="6">
                  <c:v>Nexys3 v016 (4 Kbytes)</c:v>
                </c:pt>
                <c:pt idx="7">
                  <c:v>Nexys3 v017 (8 Kbytes)</c:v>
                </c:pt>
                <c:pt idx="8">
                  <c:v>Nexys3 v018 (16 Kbytes)</c:v>
                </c:pt>
                <c:pt idx="9">
                  <c:v>Nexys3 v019 (32 Kbytes)</c:v>
                </c:pt>
              </c:strCache>
            </c:strRef>
          </c:cat>
          <c:val>
            <c:numRef>
              <c:f>Hoja4!$E$4:$E$13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13</c:v>
                </c:pt>
                <c:pt idx="7">
                  <c:v>15</c:v>
                </c:pt>
                <c:pt idx="8">
                  <c:v>19</c:v>
                </c:pt>
                <c:pt idx="9">
                  <c:v>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34235648"/>
        <c:axId val="127924992"/>
      </c:barChart>
      <c:catAx>
        <c:axId val="134235648"/>
        <c:scaling>
          <c:orientation val="minMax"/>
        </c:scaling>
        <c:delete val="0"/>
        <c:axPos val="l"/>
        <c:majorTickMark val="none"/>
        <c:minorTickMark val="none"/>
        <c:tickLblPos val="nextTo"/>
        <c:crossAx val="127924992"/>
        <c:crosses val="autoZero"/>
        <c:auto val="1"/>
        <c:lblAlgn val="ctr"/>
        <c:lblOffset val="100"/>
        <c:noMultiLvlLbl val="0"/>
      </c:catAx>
      <c:valAx>
        <c:axId val="12792499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34235648"/>
        <c:crosses val="autoZero"/>
        <c:crossBetween val="between"/>
      </c:valAx>
    </c:plotArea>
    <c:plotVisOnly val="1"/>
    <c:dispBlanksAs val="gap"/>
    <c:showDLblsOverMax val="0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Hoja5!$D$19</c:f>
              <c:strCache>
                <c:ptCount val="1"/>
                <c:pt idx="0">
                  <c:v>Dhrystone 2.1</c:v>
                </c:pt>
              </c:strCache>
            </c:strRef>
          </c:tx>
          <c:xVal>
            <c:numRef>
              <c:f>Hoja5!$C$20:$C$24</c:f>
              <c:numCache>
                <c:formatCode>General</c:formatCode>
                <c:ptCount val="5"/>
                <c:pt idx="0">
                  <c:v>50</c:v>
                </c:pt>
                <c:pt idx="1">
                  <c:v>62.5</c:v>
                </c:pt>
                <c:pt idx="2">
                  <c:v>66</c:v>
                </c:pt>
                <c:pt idx="3">
                  <c:v>75</c:v>
                </c:pt>
                <c:pt idx="4">
                  <c:v>83</c:v>
                </c:pt>
              </c:numCache>
            </c:numRef>
          </c:xVal>
          <c:yVal>
            <c:numRef>
              <c:f>Hoja5!$D$20:$D$24</c:f>
              <c:numCache>
                <c:formatCode>General</c:formatCode>
                <c:ptCount val="5"/>
                <c:pt idx="0">
                  <c:v>78.23</c:v>
                </c:pt>
                <c:pt idx="1">
                  <c:v>69.62</c:v>
                </c:pt>
                <c:pt idx="2">
                  <c:v>69.62</c:v>
                </c:pt>
                <c:pt idx="3">
                  <c:v>62.63</c:v>
                </c:pt>
                <c:pt idx="4">
                  <c:v>62.63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42944"/>
        <c:axId val="128443520"/>
      </c:scatterChart>
      <c:valAx>
        <c:axId val="128442944"/>
        <c:scaling>
          <c:orientation val="minMax"/>
          <c:max val="90"/>
          <c:min val="4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Frecuencia (MHz)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8443520"/>
        <c:crosses val="autoZero"/>
        <c:crossBetween val="midCat"/>
      </c:valAx>
      <c:valAx>
        <c:axId val="128443520"/>
        <c:scaling>
          <c:orientation val="minMax"/>
          <c:max val="80"/>
          <c:min val="6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Rendimiento (DMIPS)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8442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Linpack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Hoja5!$E$19</c:f>
              <c:strCache>
                <c:ptCount val="1"/>
                <c:pt idx="0">
                  <c:v>Linpack SP UNROLL</c:v>
                </c:pt>
              </c:strCache>
            </c:strRef>
          </c:tx>
          <c:xVal>
            <c:numRef>
              <c:f>Hoja5!$C$20:$C$24</c:f>
              <c:numCache>
                <c:formatCode>General</c:formatCode>
                <c:ptCount val="5"/>
                <c:pt idx="0">
                  <c:v>50</c:v>
                </c:pt>
                <c:pt idx="1">
                  <c:v>62.5</c:v>
                </c:pt>
                <c:pt idx="2">
                  <c:v>66</c:v>
                </c:pt>
                <c:pt idx="3">
                  <c:v>75</c:v>
                </c:pt>
                <c:pt idx="4">
                  <c:v>83</c:v>
                </c:pt>
              </c:numCache>
            </c:numRef>
          </c:xVal>
          <c:yVal>
            <c:numRef>
              <c:f>Hoja5!$E$20:$E$24</c:f>
              <c:numCache>
                <c:formatCode>General</c:formatCode>
                <c:ptCount val="5"/>
                <c:pt idx="0">
                  <c:v>7.34</c:v>
                </c:pt>
                <c:pt idx="1">
                  <c:v>6.59</c:v>
                </c:pt>
                <c:pt idx="2">
                  <c:v>6.59</c:v>
                </c:pt>
                <c:pt idx="3">
                  <c:v>5.87</c:v>
                </c:pt>
                <c:pt idx="4">
                  <c:v>5.89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Hoja5!$F$19</c:f>
              <c:strCache>
                <c:ptCount val="1"/>
                <c:pt idx="0">
                  <c:v>Linpack SP ROLL</c:v>
                </c:pt>
              </c:strCache>
            </c:strRef>
          </c:tx>
          <c:xVal>
            <c:numRef>
              <c:f>Hoja5!$C$20:$C$24</c:f>
              <c:numCache>
                <c:formatCode>General</c:formatCode>
                <c:ptCount val="5"/>
                <c:pt idx="0">
                  <c:v>50</c:v>
                </c:pt>
                <c:pt idx="1">
                  <c:v>62.5</c:v>
                </c:pt>
                <c:pt idx="2">
                  <c:v>66</c:v>
                </c:pt>
                <c:pt idx="3">
                  <c:v>75</c:v>
                </c:pt>
                <c:pt idx="4">
                  <c:v>83</c:v>
                </c:pt>
              </c:numCache>
            </c:numRef>
          </c:xVal>
          <c:yVal>
            <c:numRef>
              <c:f>Hoja5!$F$20:$F$24</c:f>
              <c:numCache>
                <c:formatCode>General</c:formatCode>
                <c:ptCount val="5"/>
                <c:pt idx="0">
                  <c:v>6.85</c:v>
                </c:pt>
                <c:pt idx="1">
                  <c:v>6.45</c:v>
                </c:pt>
                <c:pt idx="2">
                  <c:v>6.45</c:v>
                </c:pt>
                <c:pt idx="3">
                  <c:v>5.84</c:v>
                </c:pt>
                <c:pt idx="4">
                  <c:v>5.86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45248"/>
        <c:axId val="128445824"/>
      </c:scatterChart>
      <c:valAx>
        <c:axId val="128445248"/>
        <c:scaling>
          <c:orientation val="minMax"/>
          <c:max val="90"/>
          <c:min val="4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Frecuencia (MHz)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8445824"/>
        <c:crosses val="autoZero"/>
        <c:crossBetween val="midCat"/>
      </c:valAx>
      <c:valAx>
        <c:axId val="128445824"/>
        <c:scaling>
          <c:orientation val="minMax"/>
          <c:max val="8"/>
          <c:min val="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Rendimiento (MFlops)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844524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Hoja6!$C$4</c:f>
              <c:strCache>
                <c:ptCount val="1"/>
                <c:pt idx="0">
                  <c:v>Dhrystone 2.1</c:v>
                </c:pt>
              </c:strCache>
            </c:strRef>
          </c:tx>
          <c:invertIfNegative val="0"/>
          <c:cat>
            <c:strRef>
              <c:f>Hoja6!$B$5:$B$9</c:f>
              <c:strCache>
                <c:ptCount val="5"/>
                <c:pt idx="0">
                  <c:v>Nexys3 v019 (32Kb, 66MHz)</c:v>
                </c:pt>
                <c:pt idx="1">
                  <c:v>Nexys3 v024 (32Kb, 50MHz)</c:v>
                </c:pt>
                <c:pt idx="2">
                  <c:v>Atlys v001 (32Kb, 66MHz)</c:v>
                </c:pt>
                <c:pt idx="3">
                  <c:v>Atlys v002 (64Kb, 66MHz)</c:v>
                </c:pt>
                <c:pt idx="4">
                  <c:v>Atlys v003 (128Kb, 66 MHz)</c:v>
                </c:pt>
              </c:strCache>
            </c:strRef>
          </c:cat>
          <c:val>
            <c:numRef>
              <c:f>Hoja6!$C$5:$C$9</c:f>
              <c:numCache>
                <c:formatCode>General</c:formatCode>
                <c:ptCount val="5"/>
                <c:pt idx="0">
                  <c:v>69.62</c:v>
                </c:pt>
                <c:pt idx="1">
                  <c:v>78.23</c:v>
                </c:pt>
                <c:pt idx="2">
                  <c:v>145.94</c:v>
                </c:pt>
                <c:pt idx="3">
                  <c:v>145.69999999999999</c:v>
                </c:pt>
                <c:pt idx="4">
                  <c:v>145.69999999999999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27960576"/>
        <c:axId val="128448128"/>
      </c:barChart>
      <c:catAx>
        <c:axId val="127960576"/>
        <c:scaling>
          <c:orientation val="maxMin"/>
        </c:scaling>
        <c:delete val="0"/>
        <c:axPos val="l"/>
        <c:majorTickMark val="none"/>
        <c:minorTickMark val="none"/>
        <c:tickLblPos val="nextTo"/>
        <c:crossAx val="128448128"/>
        <c:crosses val="autoZero"/>
        <c:auto val="1"/>
        <c:lblAlgn val="ctr"/>
        <c:lblOffset val="100"/>
        <c:noMultiLvlLbl val="0"/>
      </c:catAx>
      <c:valAx>
        <c:axId val="128448128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2796057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Linpack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Hoja6!$D$4</c:f>
              <c:strCache>
                <c:ptCount val="1"/>
                <c:pt idx="0">
                  <c:v>Linpack SP UNROLL</c:v>
                </c:pt>
              </c:strCache>
            </c:strRef>
          </c:tx>
          <c:invertIfNegative val="0"/>
          <c:cat>
            <c:strRef>
              <c:f>Hoja6!$B$5:$B$9</c:f>
              <c:strCache>
                <c:ptCount val="5"/>
                <c:pt idx="0">
                  <c:v>Nexys3 v019 (32Kb, 66MHz)</c:v>
                </c:pt>
                <c:pt idx="1">
                  <c:v>Nexys3 v024 (32Kb, 50MHz)</c:v>
                </c:pt>
                <c:pt idx="2">
                  <c:v>Atlys v001 (32Kb, 66MHz)</c:v>
                </c:pt>
                <c:pt idx="3">
                  <c:v>Atlys v002 (64Kb, 66MHz)</c:v>
                </c:pt>
                <c:pt idx="4">
                  <c:v>Atlys v003 (128Kb, 66 MHz)</c:v>
                </c:pt>
              </c:strCache>
            </c:strRef>
          </c:cat>
          <c:val>
            <c:numRef>
              <c:f>Hoja6!$D$5:$D$9</c:f>
              <c:numCache>
                <c:formatCode>General</c:formatCode>
                <c:ptCount val="5"/>
                <c:pt idx="0">
                  <c:v>6.59</c:v>
                </c:pt>
                <c:pt idx="1">
                  <c:v>7.34</c:v>
                </c:pt>
                <c:pt idx="2">
                  <c:v>9.15</c:v>
                </c:pt>
                <c:pt idx="3">
                  <c:v>9.2200000000000006</c:v>
                </c:pt>
                <c:pt idx="4">
                  <c:v>10.44</c:v>
                </c:pt>
              </c:numCache>
            </c:numRef>
          </c:val>
        </c:ser>
        <c:ser>
          <c:idx val="1"/>
          <c:order val="1"/>
          <c:tx>
            <c:strRef>
              <c:f>Hoja6!$E$4</c:f>
              <c:strCache>
                <c:ptCount val="1"/>
                <c:pt idx="0">
                  <c:v>Linpack SP ROLL</c:v>
                </c:pt>
              </c:strCache>
            </c:strRef>
          </c:tx>
          <c:invertIfNegative val="0"/>
          <c:cat>
            <c:strRef>
              <c:f>Hoja6!$B$5:$B$9</c:f>
              <c:strCache>
                <c:ptCount val="5"/>
                <c:pt idx="0">
                  <c:v>Nexys3 v019 (32Kb, 66MHz)</c:v>
                </c:pt>
                <c:pt idx="1">
                  <c:v>Nexys3 v024 (32Kb, 50MHz)</c:v>
                </c:pt>
                <c:pt idx="2">
                  <c:v>Atlys v001 (32Kb, 66MHz)</c:v>
                </c:pt>
                <c:pt idx="3">
                  <c:v>Atlys v002 (64Kb, 66MHz)</c:v>
                </c:pt>
                <c:pt idx="4">
                  <c:v>Atlys v003 (128Kb, 66 MHz)</c:v>
                </c:pt>
              </c:strCache>
            </c:strRef>
          </c:cat>
          <c:val>
            <c:numRef>
              <c:f>Hoja6!$E$5:$E$9</c:f>
              <c:numCache>
                <c:formatCode>General</c:formatCode>
                <c:ptCount val="5"/>
                <c:pt idx="0">
                  <c:v>6.45</c:v>
                </c:pt>
                <c:pt idx="1">
                  <c:v>6.85</c:v>
                </c:pt>
                <c:pt idx="2">
                  <c:v>7.89</c:v>
                </c:pt>
                <c:pt idx="3">
                  <c:v>7.93</c:v>
                </c:pt>
                <c:pt idx="4">
                  <c:v>8.76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34658560"/>
        <c:axId val="128449856"/>
      </c:barChart>
      <c:catAx>
        <c:axId val="134658560"/>
        <c:scaling>
          <c:orientation val="maxMin"/>
        </c:scaling>
        <c:delete val="0"/>
        <c:axPos val="l"/>
        <c:majorTickMark val="none"/>
        <c:minorTickMark val="none"/>
        <c:tickLblPos val="nextTo"/>
        <c:crossAx val="128449856"/>
        <c:crosses val="autoZero"/>
        <c:auto val="1"/>
        <c:lblAlgn val="ctr"/>
        <c:lblOffset val="100"/>
        <c:noMultiLvlLbl val="0"/>
      </c:catAx>
      <c:valAx>
        <c:axId val="128449856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3465856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Whetstone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Hoja6!$H$4</c:f>
              <c:strCache>
                <c:ptCount val="1"/>
                <c:pt idx="0">
                  <c:v>Whetstone SP</c:v>
                </c:pt>
              </c:strCache>
            </c:strRef>
          </c:tx>
          <c:invertIfNegative val="0"/>
          <c:cat>
            <c:strRef>
              <c:f>Hoja6!$B$5:$B$9</c:f>
              <c:strCache>
                <c:ptCount val="5"/>
                <c:pt idx="0">
                  <c:v>Nexys3 v019 (32Kb, 66MHz)</c:v>
                </c:pt>
                <c:pt idx="1">
                  <c:v>Nexys3 v024 (32Kb, 50MHz)</c:v>
                </c:pt>
                <c:pt idx="2">
                  <c:v>Atlys v001 (32Kb, 66MHz)</c:v>
                </c:pt>
                <c:pt idx="3">
                  <c:v>Atlys v002 (64Kb, 66MHz)</c:v>
                </c:pt>
                <c:pt idx="4">
                  <c:v>Atlys v003 (128Kb, 66 MHz)</c:v>
                </c:pt>
              </c:strCache>
            </c:strRef>
          </c:cat>
          <c:val>
            <c:numRef>
              <c:f>Hoja6!$H$5:$H$9</c:f>
              <c:numCache>
                <c:formatCode>General</c:formatCode>
                <c:ptCount val="5"/>
                <c:pt idx="0">
                  <c:v>1.0580000000000001</c:v>
                </c:pt>
                <c:pt idx="1">
                  <c:v>1.1739999999999999</c:v>
                </c:pt>
                <c:pt idx="2">
                  <c:v>1.633</c:v>
                </c:pt>
                <c:pt idx="3">
                  <c:v>1.647</c:v>
                </c:pt>
                <c:pt idx="4">
                  <c:v>1.647</c:v>
                </c:pt>
              </c:numCache>
            </c:numRef>
          </c:val>
        </c:ser>
        <c:ser>
          <c:idx val="1"/>
          <c:order val="1"/>
          <c:tx>
            <c:strRef>
              <c:f>Hoja6!$I$4</c:f>
              <c:strCache>
                <c:ptCount val="1"/>
                <c:pt idx="0">
                  <c:v>Whetstone DP</c:v>
                </c:pt>
              </c:strCache>
            </c:strRef>
          </c:tx>
          <c:invertIfNegative val="0"/>
          <c:cat>
            <c:strRef>
              <c:f>Hoja6!$B$5:$B$9</c:f>
              <c:strCache>
                <c:ptCount val="5"/>
                <c:pt idx="0">
                  <c:v>Nexys3 v019 (32Kb, 66MHz)</c:v>
                </c:pt>
                <c:pt idx="1">
                  <c:v>Nexys3 v024 (32Kb, 50MHz)</c:v>
                </c:pt>
                <c:pt idx="2">
                  <c:v>Atlys v001 (32Kb, 66MHz)</c:v>
                </c:pt>
                <c:pt idx="3">
                  <c:v>Atlys v002 (64Kb, 66MHz)</c:v>
                </c:pt>
                <c:pt idx="4">
                  <c:v>Atlys v003 (128Kb, 66 MHz)</c:v>
                </c:pt>
              </c:strCache>
            </c:strRef>
          </c:cat>
          <c:val>
            <c:numRef>
              <c:f>Hoja6!$I$5:$I$9</c:f>
              <c:numCache>
                <c:formatCode>General</c:formatCode>
                <c:ptCount val="5"/>
                <c:pt idx="0">
                  <c:v>0.71099999999999997</c:v>
                </c:pt>
                <c:pt idx="1">
                  <c:v>0.78900000000000003</c:v>
                </c:pt>
                <c:pt idx="2">
                  <c:v>1.141</c:v>
                </c:pt>
                <c:pt idx="3">
                  <c:v>1.153</c:v>
                </c:pt>
                <c:pt idx="4">
                  <c:v>1.153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34471680"/>
        <c:axId val="134399680"/>
      </c:barChart>
      <c:catAx>
        <c:axId val="134471680"/>
        <c:scaling>
          <c:orientation val="maxMin"/>
        </c:scaling>
        <c:delete val="0"/>
        <c:axPos val="l"/>
        <c:majorTickMark val="none"/>
        <c:minorTickMark val="none"/>
        <c:tickLblPos val="nextTo"/>
        <c:crossAx val="134399680"/>
        <c:crosses val="autoZero"/>
        <c:auto val="1"/>
        <c:lblAlgn val="ctr"/>
        <c:lblOffset val="100"/>
        <c:noMultiLvlLbl val="0"/>
      </c:catAx>
      <c:valAx>
        <c:axId val="134399680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344716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VitiRAM - Escritura en memoria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Hoja1!$AF$81</c:f>
              <c:strCache>
                <c:ptCount val="1"/>
                <c:pt idx="0">
                  <c:v>Nexys3 v024</c:v>
                </c:pt>
              </c:strCache>
            </c:strRef>
          </c:tx>
          <c:cat>
            <c:strRef>
              <c:f>Hoja1!$AG$66:$BD$66</c:f>
              <c:strCache>
                <c:ptCount val="24"/>
                <c:pt idx="0">
                  <c:v>1 byte</c:v>
                </c:pt>
                <c:pt idx="1">
                  <c:v>2 byte</c:v>
                </c:pt>
                <c:pt idx="2">
                  <c:v>4 byte</c:v>
                </c:pt>
                <c:pt idx="3">
                  <c:v>8 byte</c:v>
                </c:pt>
                <c:pt idx="4">
                  <c:v>16 byte</c:v>
                </c:pt>
                <c:pt idx="5">
                  <c:v>32 byte</c:v>
                </c:pt>
                <c:pt idx="6">
                  <c:v>64 byte</c:v>
                </c:pt>
                <c:pt idx="7">
                  <c:v>128 byte</c:v>
                </c:pt>
                <c:pt idx="8">
                  <c:v>256 byte</c:v>
                </c:pt>
                <c:pt idx="9">
                  <c:v>512 byte</c:v>
                </c:pt>
                <c:pt idx="10">
                  <c:v>1 KB</c:v>
                </c:pt>
                <c:pt idx="11">
                  <c:v>2 KB</c:v>
                </c:pt>
                <c:pt idx="12">
                  <c:v>4 KB</c:v>
                </c:pt>
                <c:pt idx="13">
                  <c:v>8 KB</c:v>
                </c:pt>
                <c:pt idx="14">
                  <c:v>16 KB</c:v>
                </c:pt>
                <c:pt idx="15">
                  <c:v>32 KB</c:v>
                </c:pt>
                <c:pt idx="16">
                  <c:v>64 KB</c:v>
                </c:pt>
                <c:pt idx="17">
                  <c:v>128 KB</c:v>
                </c:pt>
                <c:pt idx="18">
                  <c:v>256 KB</c:v>
                </c:pt>
                <c:pt idx="19">
                  <c:v>512 KB</c:v>
                </c:pt>
                <c:pt idx="20">
                  <c:v>1 MB</c:v>
                </c:pt>
                <c:pt idx="21">
                  <c:v>2 MB</c:v>
                </c:pt>
                <c:pt idx="22">
                  <c:v>4 MB</c:v>
                </c:pt>
                <c:pt idx="23">
                  <c:v>8 MB</c:v>
                </c:pt>
              </c:strCache>
            </c:strRef>
          </c:cat>
          <c:val>
            <c:numRef>
              <c:f>Hoja1!$AG$81:$BD$81</c:f>
              <c:numCache>
                <c:formatCode>General</c:formatCode>
                <c:ptCount val="24"/>
                <c:pt idx="0">
                  <c:v>4.1450800000000001</c:v>
                </c:pt>
                <c:pt idx="1">
                  <c:v>5.9620800000000003</c:v>
                </c:pt>
                <c:pt idx="2">
                  <c:v>15.89743</c:v>
                </c:pt>
                <c:pt idx="3">
                  <c:v>15.89743</c:v>
                </c:pt>
                <c:pt idx="4">
                  <c:v>23.797440000000002</c:v>
                </c:pt>
                <c:pt idx="5">
                  <c:v>23.857900000000001</c:v>
                </c:pt>
                <c:pt idx="6">
                  <c:v>23.857900000000001</c:v>
                </c:pt>
                <c:pt idx="7">
                  <c:v>23.857849999999999</c:v>
                </c:pt>
                <c:pt idx="8">
                  <c:v>23.857849999999999</c:v>
                </c:pt>
                <c:pt idx="9">
                  <c:v>23.79749</c:v>
                </c:pt>
                <c:pt idx="10">
                  <c:v>23.857900000000001</c:v>
                </c:pt>
                <c:pt idx="11">
                  <c:v>23.857849999999999</c:v>
                </c:pt>
                <c:pt idx="12">
                  <c:v>23.857849999999999</c:v>
                </c:pt>
                <c:pt idx="13">
                  <c:v>23.857880000000002</c:v>
                </c:pt>
                <c:pt idx="14">
                  <c:v>23.797460000000001</c:v>
                </c:pt>
                <c:pt idx="15">
                  <c:v>23.857880000000002</c:v>
                </c:pt>
                <c:pt idx="16">
                  <c:v>23.857880000000002</c:v>
                </c:pt>
                <c:pt idx="17">
                  <c:v>23.797460000000001</c:v>
                </c:pt>
                <c:pt idx="18">
                  <c:v>23.857859999999999</c:v>
                </c:pt>
                <c:pt idx="19">
                  <c:v>23.857880000000002</c:v>
                </c:pt>
                <c:pt idx="20">
                  <c:v>23.857859999999999</c:v>
                </c:pt>
                <c:pt idx="21">
                  <c:v>23.857869999999998</c:v>
                </c:pt>
                <c:pt idx="22">
                  <c:v>23.857800000000001</c:v>
                </c:pt>
                <c:pt idx="23">
                  <c:v>23.857869999999998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Hoja1!$AF$84</c:f>
              <c:strCache>
                <c:ptCount val="1"/>
                <c:pt idx="0">
                  <c:v>Atlys v001</c:v>
                </c:pt>
              </c:strCache>
            </c:strRef>
          </c:tx>
          <c:cat>
            <c:strRef>
              <c:f>Hoja1!$AG$66:$BD$66</c:f>
              <c:strCache>
                <c:ptCount val="24"/>
                <c:pt idx="0">
                  <c:v>1 byte</c:v>
                </c:pt>
                <c:pt idx="1">
                  <c:v>2 byte</c:v>
                </c:pt>
                <c:pt idx="2">
                  <c:v>4 byte</c:v>
                </c:pt>
                <c:pt idx="3">
                  <c:v>8 byte</c:v>
                </c:pt>
                <c:pt idx="4">
                  <c:v>16 byte</c:v>
                </c:pt>
                <c:pt idx="5">
                  <c:v>32 byte</c:v>
                </c:pt>
                <c:pt idx="6">
                  <c:v>64 byte</c:v>
                </c:pt>
                <c:pt idx="7">
                  <c:v>128 byte</c:v>
                </c:pt>
                <c:pt idx="8">
                  <c:v>256 byte</c:v>
                </c:pt>
                <c:pt idx="9">
                  <c:v>512 byte</c:v>
                </c:pt>
                <c:pt idx="10">
                  <c:v>1 KB</c:v>
                </c:pt>
                <c:pt idx="11">
                  <c:v>2 KB</c:v>
                </c:pt>
                <c:pt idx="12">
                  <c:v>4 KB</c:v>
                </c:pt>
                <c:pt idx="13">
                  <c:v>8 KB</c:v>
                </c:pt>
                <c:pt idx="14">
                  <c:v>16 KB</c:v>
                </c:pt>
                <c:pt idx="15">
                  <c:v>32 KB</c:v>
                </c:pt>
                <c:pt idx="16">
                  <c:v>64 KB</c:v>
                </c:pt>
                <c:pt idx="17">
                  <c:v>128 KB</c:v>
                </c:pt>
                <c:pt idx="18">
                  <c:v>256 KB</c:v>
                </c:pt>
                <c:pt idx="19">
                  <c:v>512 KB</c:v>
                </c:pt>
                <c:pt idx="20">
                  <c:v>1 MB</c:v>
                </c:pt>
                <c:pt idx="21">
                  <c:v>2 MB</c:v>
                </c:pt>
                <c:pt idx="22">
                  <c:v>4 MB</c:v>
                </c:pt>
                <c:pt idx="23">
                  <c:v>8 MB</c:v>
                </c:pt>
              </c:strCache>
            </c:strRef>
          </c:cat>
          <c:val>
            <c:numRef>
              <c:f>Hoja1!$AG$84:$BD$84</c:f>
              <c:numCache>
                <c:formatCode>General</c:formatCode>
                <c:ptCount val="24"/>
                <c:pt idx="0">
                  <c:v>4.1558400000000004</c:v>
                </c:pt>
                <c:pt idx="1">
                  <c:v>6.2176200000000001</c:v>
                </c:pt>
                <c:pt idx="2">
                  <c:v>9.5238099999999992</c:v>
                </c:pt>
                <c:pt idx="3">
                  <c:v>15.86403</c:v>
                </c:pt>
                <c:pt idx="4">
                  <c:v>29.396229999999999</c:v>
                </c:pt>
                <c:pt idx="5">
                  <c:v>42.531680000000001</c:v>
                </c:pt>
                <c:pt idx="6">
                  <c:v>59.948279999999997</c:v>
                </c:pt>
                <c:pt idx="7">
                  <c:v>73.469279999999998</c:v>
                </c:pt>
                <c:pt idx="8">
                  <c:v>83.037880000000001</c:v>
                </c:pt>
                <c:pt idx="9">
                  <c:v>88.888909999999996</c:v>
                </c:pt>
                <c:pt idx="10">
                  <c:v>92</c:v>
                </c:pt>
                <c:pt idx="11">
                  <c:v>93.638670000000005</c:v>
                </c:pt>
                <c:pt idx="12">
                  <c:v>94.472470000000001</c:v>
                </c:pt>
                <c:pt idx="13">
                  <c:v>94.949520000000007</c:v>
                </c:pt>
                <c:pt idx="14">
                  <c:v>94.949520000000007</c:v>
                </c:pt>
                <c:pt idx="15">
                  <c:v>95.189859999999996</c:v>
                </c:pt>
                <c:pt idx="16">
                  <c:v>95.4315</c:v>
                </c:pt>
                <c:pt idx="17">
                  <c:v>95.189949999999996</c:v>
                </c:pt>
                <c:pt idx="18">
                  <c:v>95.189859999999996</c:v>
                </c:pt>
                <c:pt idx="19">
                  <c:v>95.431460000000001</c:v>
                </c:pt>
                <c:pt idx="20">
                  <c:v>95.189859999999996</c:v>
                </c:pt>
                <c:pt idx="21">
                  <c:v>95.431460000000001</c:v>
                </c:pt>
                <c:pt idx="22">
                  <c:v>95.189880000000002</c:v>
                </c:pt>
                <c:pt idx="23">
                  <c:v>95.431479999999993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473728"/>
        <c:axId val="134403136"/>
      </c:lineChart>
      <c:catAx>
        <c:axId val="134473728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134403136"/>
        <c:crosses val="autoZero"/>
        <c:auto val="1"/>
        <c:lblAlgn val="ctr"/>
        <c:lblOffset val="100"/>
        <c:noMultiLvlLbl val="0"/>
      </c:catAx>
      <c:valAx>
        <c:axId val="13440313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MB/s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447372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VitiRAM - Copia de datos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Hoja1!$AF$103</c:f>
              <c:strCache>
                <c:ptCount val="1"/>
                <c:pt idx="0">
                  <c:v>Nexys3 v024</c:v>
                </c:pt>
              </c:strCache>
            </c:strRef>
          </c:tx>
          <c:cat>
            <c:strRef>
              <c:f>Hoja1!$AG$88:$BD$88</c:f>
              <c:strCache>
                <c:ptCount val="24"/>
                <c:pt idx="0">
                  <c:v>1 byte</c:v>
                </c:pt>
                <c:pt idx="1">
                  <c:v>2 byte</c:v>
                </c:pt>
                <c:pt idx="2">
                  <c:v>4 byte</c:v>
                </c:pt>
                <c:pt idx="3">
                  <c:v>8 byte</c:v>
                </c:pt>
                <c:pt idx="4">
                  <c:v>16 byte</c:v>
                </c:pt>
                <c:pt idx="5">
                  <c:v>32 byte</c:v>
                </c:pt>
                <c:pt idx="6">
                  <c:v>64 byte</c:v>
                </c:pt>
                <c:pt idx="7">
                  <c:v>128 byte</c:v>
                </c:pt>
                <c:pt idx="8">
                  <c:v>256 byte</c:v>
                </c:pt>
                <c:pt idx="9">
                  <c:v>512 byte</c:v>
                </c:pt>
                <c:pt idx="10">
                  <c:v>1 KB</c:v>
                </c:pt>
                <c:pt idx="11">
                  <c:v>2 KB</c:v>
                </c:pt>
                <c:pt idx="12">
                  <c:v>4 KB</c:v>
                </c:pt>
                <c:pt idx="13">
                  <c:v>8 KB</c:v>
                </c:pt>
                <c:pt idx="14">
                  <c:v>16 KB</c:v>
                </c:pt>
                <c:pt idx="15">
                  <c:v>32 KB</c:v>
                </c:pt>
                <c:pt idx="16">
                  <c:v>64 KB</c:v>
                </c:pt>
                <c:pt idx="17">
                  <c:v>128 KB</c:v>
                </c:pt>
                <c:pt idx="18">
                  <c:v>256 KB</c:v>
                </c:pt>
                <c:pt idx="19">
                  <c:v>512 KB</c:v>
                </c:pt>
                <c:pt idx="20">
                  <c:v>1 MB</c:v>
                </c:pt>
                <c:pt idx="21">
                  <c:v>2 MB</c:v>
                </c:pt>
                <c:pt idx="22">
                  <c:v>4 MB</c:v>
                </c:pt>
                <c:pt idx="23">
                  <c:v>8 MB</c:v>
                </c:pt>
              </c:strCache>
            </c:strRef>
          </c:cat>
          <c:val>
            <c:numRef>
              <c:f>Hoja1!$AG$103:$BD$103</c:f>
              <c:numCache>
                <c:formatCode>General</c:formatCode>
                <c:ptCount val="24"/>
                <c:pt idx="0">
                  <c:v>3.5264500000000001</c:v>
                </c:pt>
                <c:pt idx="1">
                  <c:v>4.8913099999999998</c:v>
                </c:pt>
                <c:pt idx="2">
                  <c:v>6.8063200000000004</c:v>
                </c:pt>
                <c:pt idx="3">
                  <c:v>8.2901900000000008</c:v>
                </c:pt>
                <c:pt idx="4">
                  <c:v>23.7974</c:v>
                </c:pt>
                <c:pt idx="5">
                  <c:v>23.857849999999999</c:v>
                </c:pt>
                <c:pt idx="6">
                  <c:v>23.857849999999999</c:v>
                </c:pt>
                <c:pt idx="7">
                  <c:v>23.857849999999999</c:v>
                </c:pt>
                <c:pt idx="8">
                  <c:v>23.857849999999999</c:v>
                </c:pt>
                <c:pt idx="9">
                  <c:v>23.857849999999999</c:v>
                </c:pt>
                <c:pt idx="10">
                  <c:v>23.857849999999999</c:v>
                </c:pt>
                <c:pt idx="11">
                  <c:v>23.857849999999999</c:v>
                </c:pt>
                <c:pt idx="12">
                  <c:v>23.79749</c:v>
                </c:pt>
                <c:pt idx="13">
                  <c:v>23.79749</c:v>
                </c:pt>
                <c:pt idx="14">
                  <c:v>23.73742</c:v>
                </c:pt>
                <c:pt idx="15">
                  <c:v>13.636340000000001</c:v>
                </c:pt>
                <c:pt idx="16">
                  <c:v>13.636340000000001</c:v>
                </c:pt>
                <c:pt idx="17">
                  <c:v>13.636340000000001</c:v>
                </c:pt>
                <c:pt idx="18">
                  <c:v>13.63639</c:v>
                </c:pt>
                <c:pt idx="19">
                  <c:v>13.63639</c:v>
                </c:pt>
                <c:pt idx="20">
                  <c:v>13.63639</c:v>
                </c:pt>
                <c:pt idx="21">
                  <c:v>13.60206</c:v>
                </c:pt>
                <c:pt idx="22">
                  <c:v>13.60201</c:v>
                </c:pt>
                <c:pt idx="23">
                  <c:v>13.63639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Hoja1!$AF$106</c:f>
              <c:strCache>
                <c:ptCount val="1"/>
                <c:pt idx="0">
                  <c:v>Atlys v001</c:v>
                </c:pt>
              </c:strCache>
            </c:strRef>
          </c:tx>
          <c:cat>
            <c:strRef>
              <c:f>Hoja1!$AG$88:$BD$88</c:f>
              <c:strCache>
                <c:ptCount val="24"/>
                <c:pt idx="0">
                  <c:v>1 byte</c:v>
                </c:pt>
                <c:pt idx="1">
                  <c:v>2 byte</c:v>
                </c:pt>
                <c:pt idx="2">
                  <c:v>4 byte</c:v>
                </c:pt>
                <c:pt idx="3">
                  <c:v>8 byte</c:v>
                </c:pt>
                <c:pt idx="4">
                  <c:v>16 byte</c:v>
                </c:pt>
                <c:pt idx="5">
                  <c:v>32 byte</c:v>
                </c:pt>
                <c:pt idx="6">
                  <c:v>64 byte</c:v>
                </c:pt>
                <c:pt idx="7">
                  <c:v>128 byte</c:v>
                </c:pt>
                <c:pt idx="8">
                  <c:v>256 byte</c:v>
                </c:pt>
                <c:pt idx="9">
                  <c:v>512 byte</c:v>
                </c:pt>
                <c:pt idx="10">
                  <c:v>1 KB</c:v>
                </c:pt>
                <c:pt idx="11">
                  <c:v>2 KB</c:v>
                </c:pt>
                <c:pt idx="12">
                  <c:v>4 KB</c:v>
                </c:pt>
                <c:pt idx="13">
                  <c:v>8 KB</c:v>
                </c:pt>
                <c:pt idx="14">
                  <c:v>16 KB</c:v>
                </c:pt>
                <c:pt idx="15">
                  <c:v>32 KB</c:v>
                </c:pt>
                <c:pt idx="16">
                  <c:v>64 KB</c:v>
                </c:pt>
                <c:pt idx="17">
                  <c:v>128 KB</c:v>
                </c:pt>
                <c:pt idx="18">
                  <c:v>256 KB</c:v>
                </c:pt>
                <c:pt idx="19">
                  <c:v>512 KB</c:v>
                </c:pt>
                <c:pt idx="20">
                  <c:v>1 MB</c:v>
                </c:pt>
                <c:pt idx="21">
                  <c:v>2 MB</c:v>
                </c:pt>
                <c:pt idx="22">
                  <c:v>4 MB</c:v>
                </c:pt>
                <c:pt idx="23">
                  <c:v>8 MB</c:v>
                </c:pt>
              </c:strCache>
            </c:strRef>
          </c:cat>
          <c:val>
            <c:numRef>
              <c:f>Hoja1!$AG$106:$BD$106</c:f>
              <c:numCache>
                <c:formatCode>General</c:formatCode>
                <c:ptCount val="24"/>
                <c:pt idx="0">
                  <c:v>3.5242</c:v>
                </c:pt>
                <c:pt idx="1">
                  <c:v>4.8929400000000003</c:v>
                </c:pt>
                <c:pt idx="2">
                  <c:v>6.8182</c:v>
                </c:pt>
                <c:pt idx="3">
                  <c:v>8.2901199999999999</c:v>
                </c:pt>
                <c:pt idx="4">
                  <c:v>28.282889999999998</c:v>
                </c:pt>
                <c:pt idx="5">
                  <c:v>38.578659999999999</c:v>
                </c:pt>
                <c:pt idx="6">
                  <c:v>47.79213</c:v>
                </c:pt>
                <c:pt idx="7">
                  <c:v>54.40804</c:v>
                </c:pt>
                <c:pt idx="8">
                  <c:v>58.734450000000002</c:v>
                </c:pt>
                <c:pt idx="9">
                  <c:v>61.068579999999997</c:v>
                </c:pt>
                <c:pt idx="10">
                  <c:v>62.311630000000001</c:v>
                </c:pt>
                <c:pt idx="11">
                  <c:v>62.784610000000001</c:v>
                </c:pt>
                <c:pt idx="12">
                  <c:v>63.265090000000001</c:v>
                </c:pt>
                <c:pt idx="13">
                  <c:v>63.265340000000002</c:v>
                </c:pt>
                <c:pt idx="14">
                  <c:v>63.265340000000002</c:v>
                </c:pt>
                <c:pt idx="15">
                  <c:v>38.095329999999997</c:v>
                </c:pt>
                <c:pt idx="16">
                  <c:v>38.190989999999999</c:v>
                </c:pt>
                <c:pt idx="17">
                  <c:v>38.095329999999997</c:v>
                </c:pt>
                <c:pt idx="18">
                  <c:v>38.095179999999999</c:v>
                </c:pt>
                <c:pt idx="19">
                  <c:v>38.190849999999998</c:v>
                </c:pt>
                <c:pt idx="20">
                  <c:v>38.095179999999999</c:v>
                </c:pt>
                <c:pt idx="21">
                  <c:v>38.095329999999997</c:v>
                </c:pt>
                <c:pt idx="22">
                  <c:v>38.190989999999999</c:v>
                </c:pt>
                <c:pt idx="23">
                  <c:v>38.190849999999998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475264"/>
        <c:axId val="134405440"/>
      </c:lineChart>
      <c:catAx>
        <c:axId val="13447526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134405440"/>
        <c:crosses val="autoZero"/>
        <c:auto val="1"/>
        <c:lblAlgn val="ctr"/>
        <c:lblOffset val="100"/>
        <c:noMultiLvlLbl val="0"/>
      </c:catAx>
      <c:valAx>
        <c:axId val="1344054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MB/s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447526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Hoja1!$AF$89</c:f>
              <c:strCache>
                <c:ptCount val="1"/>
                <c:pt idx="0">
                  <c:v>EVA Intel 80468 DX2 66</c:v>
                </c:pt>
              </c:strCache>
            </c:strRef>
          </c:tx>
          <c:cat>
            <c:strRef>
              <c:f>Hoja1!$AG$88:$BD$88</c:f>
              <c:strCache>
                <c:ptCount val="24"/>
                <c:pt idx="0">
                  <c:v>1 byte</c:v>
                </c:pt>
                <c:pt idx="1">
                  <c:v>2 byte</c:v>
                </c:pt>
                <c:pt idx="2">
                  <c:v>4 byte</c:v>
                </c:pt>
                <c:pt idx="3">
                  <c:v>8 byte</c:v>
                </c:pt>
                <c:pt idx="4">
                  <c:v>16 byte</c:v>
                </c:pt>
                <c:pt idx="5">
                  <c:v>32 byte</c:v>
                </c:pt>
                <c:pt idx="6">
                  <c:v>64 byte</c:v>
                </c:pt>
                <c:pt idx="7">
                  <c:v>128 byte</c:v>
                </c:pt>
                <c:pt idx="8">
                  <c:v>256 byte</c:v>
                </c:pt>
                <c:pt idx="9">
                  <c:v>512 byte</c:v>
                </c:pt>
                <c:pt idx="10">
                  <c:v>1 KB</c:v>
                </c:pt>
                <c:pt idx="11">
                  <c:v>2 KB</c:v>
                </c:pt>
                <c:pt idx="12">
                  <c:v>4 KB</c:v>
                </c:pt>
                <c:pt idx="13">
                  <c:v>8 KB</c:v>
                </c:pt>
                <c:pt idx="14">
                  <c:v>16 KB</c:v>
                </c:pt>
                <c:pt idx="15">
                  <c:v>32 KB</c:v>
                </c:pt>
                <c:pt idx="16">
                  <c:v>64 KB</c:v>
                </c:pt>
                <c:pt idx="17">
                  <c:v>128 KB</c:v>
                </c:pt>
                <c:pt idx="18">
                  <c:v>256 KB</c:v>
                </c:pt>
                <c:pt idx="19">
                  <c:v>512 KB</c:v>
                </c:pt>
                <c:pt idx="20">
                  <c:v>1 MB</c:v>
                </c:pt>
                <c:pt idx="21">
                  <c:v>2 MB</c:v>
                </c:pt>
                <c:pt idx="22">
                  <c:v>4 MB</c:v>
                </c:pt>
                <c:pt idx="23">
                  <c:v>8 MB</c:v>
                </c:pt>
              </c:strCache>
            </c:strRef>
          </c:cat>
          <c:val>
            <c:numRef>
              <c:f>Hoja1!$AG$89:$BD$89</c:f>
              <c:numCache>
                <c:formatCode>General</c:formatCode>
                <c:ptCount val="24"/>
                <c:pt idx="0">
                  <c:v>0</c:v>
                </c:pt>
                <c:pt idx="1">
                  <c:v>3.5524</c:v>
                </c:pt>
                <c:pt idx="2">
                  <c:v>7.6653200000000004</c:v>
                </c:pt>
                <c:pt idx="3">
                  <c:v>14.096959999999999</c:v>
                </c:pt>
                <c:pt idx="4">
                  <c:v>23.21903</c:v>
                </c:pt>
                <c:pt idx="5">
                  <c:v>25.941700000000001</c:v>
                </c:pt>
                <c:pt idx="6">
                  <c:v>27.930150000000001</c:v>
                </c:pt>
                <c:pt idx="7">
                  <c:v>29.131640000000001</c:v>
                </c:pt>
                <c:pt idx="8">
                  <c:v>29.986630000000002</c:v>
                </c:pt>
                <c:pt idx="9">
                  <c:v>29.986650000000001</c:v>
                </c:pt>
                <c:pt idx="10">
                  <c:v>29.99464</c:v>
                </c:pt>
                <c:pt idx="11">
                  <c:v>29.986640000000001</c:v>
                </c:pt>
                <c:pt idx="12">
                  <c:v>29.986599999999999</c:v>
                </c:pt>
                <c:pt idx="13">
                  <c:v>29.12875</c:v>
                </c:pt>
                <c:pt idx="14">
                  <c:v>17.39132</c:v>
                </c:pt>
                <c:pt idx="15">
                  <c:v>17.391300000000001</c:v>
                </c:pt>
                <c:pt idx="16">
                  <c:v>17.391310000000001</c:v>
                </c:pt>
                <c:pt idx="17">
                  <c:v>17.391279999999998</c:v>
                </c:pt>
                <c:pt idx="18">
                  <c:v>17.391290000000001</c:v>
                </c:pt>
                <c:pt idx="19">
                  <c:v>8.8276000000000003</c:v>
                </c:pt>
                <c:pt idx="20">
                  <c:v>8.8276000000000003</c:v>
                </c:pt>
                <c:pt idx="21">
                  <c:v>8.8275799999999993</c:v>
                </c:pt>
                <c:pt idx="22">
                  <c:v>8.8275699999999997</c:v>
                </c:pt>
                <c:pt idx="23">
                  <c:v>8.8275699999999997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Hoja1!$AF$90</c:f>
              <c:strCache>
                <c:ptCount val="1"/>
                <c:pt idx="0">
                  <c:v>PSP Allegrex 66/33</c:v>
                </c:pt>
              </c:strCache>
            </c:strRef>
          </c:tx>
          <c:cat>
            <c:strRef>
              <c:f>Hoja1!$AG$88:$BD$88</c:f>
              <c:strCache>
                <c:ptCount val="24"/>
                <c:pt idx="0">
                  <c:v>1 byte</c:v>
                </c:pt>
                <c:pt idx="1">
                  <c:v>2 byte</c:v>
                </c:pt>
                <c:pt idx="2">
                  <c:v>4 byte</c:v>
                </c:pt>
                <c:pt idx="3">
                  <c:v>8 byte</c:v>
                </c:pt>
                <c:pt idx="4">
                  <c:v>16 byte</c:v>
                </c:pt>
                <c:pt idx="5">
                  <c:v>32 byte</c:v>
                </c:pt>
                <c:pt idx="6">
                  <c:v>64 byte</c:v>
                </c:pt>
                <c:pt idx="7">
                  <c:v>128 byte</c:v>
                </c:pt>
                <c:pt idx="8">
                  <c:v>256 byte</c:v>
                </c:pt>
                <c:pt idx="9">
                  <c:v>512 byte</c:v>
                </c:pt>
                <c:pt idx="10">
                  <c:v>1 KB</c:v>
                </c:pt>
                <c:pt idx="11">
                  <c:v>2 KB</c:v>
                </c:pt>
                <c:pt idx="12">
                  <c:v>4 KB</c:v>
                </c:pt>
                <c:pt idx="13">
                  <c:v>8 KB</c:v>
                </c:pt>
                <c:pt idx="14">
                  <c:v>16 KB</c:v>
                </c:pt>
                <c:pt idx="15">
                  <c:v>32 KB</c:v>
                </c:pt>
                <c:pt idx="16">
                  <c:v>64 KB</c:v>
                </c:pt>
                <c:pt idx="17">
                  <c:v>128 KB</c:v>
                </c:pt>
                <c:pt idx="18">
                  <c:v>256 KB</c:v>
                </c:pt>
                <c:pt idx="19">
                  <c:v>512 KB</c:v>
                </c:pt>
                <c:pt idx="20">
                  <c:v>1 MB</c:v>
                </c:pt>
                <c:pt idx="21">
                  <c:v>2 MB</c:v>
                </c:pt>
                <c:pt idx="22">
                  <c:v>4 MB</c:v>
                </c:pt>
                <c:pt idx="23">
                  <c:v>8 MB</c:v>
                </c:pt>
              </c:strCache>
            </c:strRef>
          </c:cat>
          <c:val>
            <c:numRef>
              <c:f>Hoja1!$AG$90:$BD$90</c:f>
              <c:numCache>
                <c:formatCode>General</c:formatCode>
                <c:ptCount val="24"/>
                <c:pt idx="0">
                  <c:v>0</c:v>
                </c:pt>
                <c:pt idx="1">
                  <c:v>2.6920199999999999</c:v>
                </c:pt>
                <c:pt idx="2">
                  <c:v>5.6280599999999996</c:v>
                </c:pt>
                <c:pt idx="3">
                  <c:v>9.5254100000000008</c:v>
                </c:pt>
                <c:pt idx="4">
                  <c:v>18.34543</c:v>
                </c:pt>
                <c:pt idx="5">
                  <c:v>26.775030000000001</c:v>
                </c:pt>
                <c:pt idx="6">
                  <c:v>34.757350000000002</c:v>
                </c:pt>
                <c:pt idx="7">
                  <c:v>40.854030000000002</c:v>
                </c:pt>
                <c:pt idx="8">
                  <c:v>44.77337</c:v>
                </c:pt>
                <c:pt idx="9">
                  <c:v>47.02758</c:v>
                </c:pt>
                <c:pt idx="10">
                  <c:v>48.231090000000002</c:v>
                </c:pt>
                <c:pt idx="11">
                  <c:v>48.856949999999998</c:v>
                </c:pt>
                <c:pt idx="12">
                  <c:v>49.117849999999997</c:v>
                </c:pt>
                <c:pt idx="13">
                  <c:v>48.507010000000001</c:v>
                </c:pt>
                <c:pt idx="14">
                  <c:v>33.48077</c:v>
                </c:pt>
                <c:pt idx="15">
                  <c:v>33.520910000000001</c:v>
                </c:pt>
                <c:pt idx="16">
                  <c:v>33.542630000000003</c:v>
                </c:pt>
                <c:pt idx="17">
                  <c:v>33.550409999999999</c:v>
                </c:pt>
                <c:pt idx="18">
                  <c:v>33.556579999999997</c:v>
                </c:pt>
                <c:pt idx="19">
                  <c:v>33.560609999999997</c:v>
                </c:pt>
                <c:pt idx="20">
                  <c:v>33.562220000000003</c:v>
                </c:pt>
                <c:pt idx="21">
                  <c:v>33.565980000000003</c:v>
                </c:pt>
                <c:pt idx="22">
                  <c:v>33.567050000000002</c:v>
                </c:pt>
                <c:pt idx="23">
                  <c:v>33.336280000000002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Hoja1!$AF$91</c:f>
              <c:strCache>
                <c:ptCount val="1"/>
                <c:pt idx="0">
                  <c:v>VITI Intel 80486 DX4 75</c:v>
                </c:pt>
              </c:strCache>
            </c:strRef>
          </c:tx>
          <c:cat>
            <c:strRef>
              <c:f>Hoja1!$AG$88:$BD$88</c:f>
              <c:strCache>
                <c:ptCount val="24"/>
                <c:pt idx="0">
                  <c:v>1 byte</c:v>
                </c:pt>
                <c:pt idx="1">
                  <c:v>2 byte</c:v>
                </c:pt>
                <c:pt idx="2">
                  <c:v>4 byte</c:v>
                </c:pt>
                <c:pt idx="3">
                  <c:v>8 byte</c:v>
                </c:pt>
                <c:pt idx="4">
                  <c:v>16 byte</c:v>
                </c:pt>
                <c:pt idx="5">
                  <c:v>32 byte</c:v>
                </c:pt>
                <c:pt idx="6">
                  <c:v>64 byte</c:v>
                </c:pt>
                <c:pt idx="7">
                  <c:v>128 byte</c:v>
                </c:pt>
                <c:pt idx="8">
                  <c:v>256 byte</c:v>
                </c:pt>
                <c:pt idx="9">
                  <c:v>512 byte</c:v>
                </c:pt>
                <c:pt idx="10">
                  <c:v>1 KB</c:v>
                </c:pt>
                <c:pt idx="11">
                  <c:v>2 KB</c:v>
                </c:pt>
                <c:pt idx="12">
                  <c:v>4 KB</c:v>
                </c:pt>
                <c:pt idx="13">
                  <c:v>8 KB</c:v>
                </c:pt>
                <c:pt idx="14">
                  <c:v>16 KB</c:v>
                </c:pt>
                <c:pt idx="15">
                  <c:v>32 KB</c:v>
                </c:pt>
                <c:pt idx="16">
                  <c:v>64 KB</c:v>
                </c:pt>
                <c:pt idx="17">
                  <c:v>128 KB</c:v>
                </c:pt>
                <c:pt idx="18">
                  <c:v>256 KB</c:v>
                </c:pt>
                <c:pt idx="19">
                  <c:v>512 KB</c:v>
                </c:pt>
                <c:pt idx="20">
                  <c:v>1 MB</c:v>
                </c:pt>
                <c:pt idx="21">
                  <c:v>2 MB</c:v>
                </c:pt>
                <c:pt idx="22">
                  <c:v>4 MB</c:v>
                </c:pt>
                <c:pt idx="23">
                  <c:v>8 MB</c:v>
                </c:pt>
              </c:strCache>
            </c:strRef>
          </c:cat>
          <c:val>
            <c:numRef>
              <c:f>Hoja1!$AG$91:$BD$91</c:f>
              <c:numCache>
                <c:formatCode>General</c:formatCode>
                <c:ptCount val="24"/>
                <c:pt idx="0">
                  <c:v>2.1419000000000001</c:v>
                </c:pt>
                <c:pt idx="1">
                  <c:v>3.8332600000000001</c:v>
                </c:pt>
                <c:pt idx="2">
                  <c:v>8.5676100000000002</c:v>
                </c:pt>
                <c:pt idx="3">
                  <c:v>15.68627</c:v>
                </c:pt>
                <c:pt idx="4">
                  <c:v>20.51285</c:v>
                </c:pt>
                <c:pt idx="5">
                  <c:v>21.64818</c:v>
                </c:pt>
                <c:pt idx="6">
                  <c:v>22.564139999999998</c:v>
                </c:pt>
                <c:pt idx="7">
                  <c:v>22.886890000000001</c:v>
                </c:pt>
                <c:pt idx="8">
                  <c:v>22.886890000000001</c:v>
                </c:pt>
                <c:pt idx="9">
                  <c:v>22.886880000000001</c:v>
                </c:pt>
                <c:pt idx="10">
                  <c:v>23.219010000000001</c:v>
                </c:pt>
                <c:pt idx="11">
                  <c:v>22.886869999999998</c:v>
                </c:pt>
                <c:pt idx="12">
                  <c:v>23.219000000000001</c:v>
                </c:pt>
                <c:pt idx="13">
                  <c:v>23.218990000000002</c:v>
                </c:pt>
                <c:pt idx="14">
                  <c:v>22.56409</c:v>
                </c:pt>
                <c:pt idx="15">
                  <c:v>14.324109999999999</c:v>
                </c:pt>
                <c:pt idx="16">
                  <c:v>14.32408</c:v>
                </c:pt>
                <c:pt idx="17">
                  <c:v>14.162879999999999</c:v>
                </c:pt>
                <c:pt idx="18">
                  <c:v>14.32832</c:v>
                </c:pt>
                <c:pt idx="19">
                  <c:v>10.86956</c:v>
                </c:pt>
                <c:pt idx="20">
                  <c:v>10.86956</c:v>
                </c:pt>
                <c:pt idx="21">
                  <c:v>10.86956</c:v>
                </c:pt>
                <c:pt idx="22">
                  <c:v>10.86957</c:v>
                </c:pt>
                <c:pt idx="23">
                  <c:v>10.86957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Hoja1!$AF$92</c:f>
              <c:strCache>
                <c:ptCount val="1"/>
                <c:pt idx="0">
                  <c:v>VITI Intel Pentium P54C 75</c:v>
                </c:pt>
              </c:strCache>
            </c:strRef>
          </c:tx>
          <c:val>
            <c:numRef>
              <c:f>Hoja1!$AG$92:$BD$92</c:f>
              <c:numCache>
                <c:formatCode>General</c:formatCode>
                <c:ptCount val="24"/>
                <c:pt idx="0">
                  <c:v>2.4683799999999998</c:v>
                </c:pt>
                <c:pt idx="1">
                  <c:v>4.6242599999999996</c:v>
                </c:pt>
                <c:pt idx="2">
                  <c:v>9.84009</c:v>
                </c:pt>
                <c:pt idx="3">
                  <c:v>18.46622</c:v>
                </c:pt>
                <c:pt idx="4">
                  <c:v>29.551559999999998</c:v>
                </c:pt>
                <c:pt idx="5">
                  <c:v>40.465359999999997</c:v>
                </c:pt>
                <c:pt idx="6">
                  <c:v>49.200519999999997</c:v>
                </c:pt>
                <c:pt idx="7">
                  <c:v>55.384520000000002</c:v>
                </c:pt>
                <c:pt idx="8">
                  <c:v>59.040489999999998</c:v>
                </c:pt>
                <c:pt idx="9">
                  <c:v>61.554139999999997</c:v>
                </c:pt>
                <c:pt idx="10">
                  <c:v>62.418779999999998</c:v>
                </c:pt>
                <c:pt idx="11">
                  <c:v>63.3245</c:v>
                </c:pt>
                <c:pt idx="12">
                  <c:v>63.589860000000002</c:v>
                </c:pt>
                <c:pt idx="13">
                  <c:v>62.434910000000002</c:v>
                </c:pt>
                <c:pt idx="14">
                  <c:v>46.437989999999999</c:v>
                </c:pt>
                <c:pt idx="15">
                  <c:v>46.523339999999997</c:v>
                </c:pt>
                <c:pt idx="16">
                  <c:v>46.437930000000001</c:v>
                </c:pt>
                <c:pt idx="17">
                  <c:v>46.535229999999999</c:v>
                </c:pt>
                <c:pt idx="18">
                  <c:v>46.450310000000002</c:v>
                </c:pt>
                <c:pt idx="19">
                  <c:v>46.523319999999998</c:v>
                </c:pt>
                <c:pt idx="20">
                  <c:v>35.370609999999999</c:v>
                </c:pt>
                <c:pt idx="21">
                  <c:v>35.883839999999999</c:v>
                </c:pt>
                <c:pt idx="22">
                  <c:v>35.88391</c:v>
                </c:pt>
                <c:pt idx="23">
                  <c:v>35.433070000000001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Hoja1!$AF$93</c:f>
              <c:strCache>
                <c:ptCount val="1"/>
                <c:pt idx="0">
                  <c:v>PSP MIPS Allegrex 75/37</c:v>
                </c:pt>
              </c:strCache>
            </c:strRef>
          </c:tx>
          <c:val>
            <c:numRef>
              <c:f>Hoja1!$AG$93:$BD$93</c:f>
              <c:numCache>
                <c:formatCode>General</c:formatCode>
                <c:ptCount val="24"/>
                <c:pt idx="0">
                  <c:v>0</c:v>
                </c:pt>
                <c:pt idx="1">
                  <c:v>3.05959</c:v>
                </c:pt>
                <c:pt idx="2">
                  <c:v>6.3970599999999997</c:v>
                </c:pt>
                <c:pt idx="3">
                  <c:v>10.8255</c:v>
                </c:pt>
                <c:pt idx="4">
                  <c:v>20.36544</c:v>
                </c:pt>
                <c:pt idx="5">
                  <c:v>30.750109999999999</c:v>
                </c:pt>
                <c:pt idx="6">
                  <c:v>39.100239999999999</c:v>
                </c:pt>
                <c:pt idx="7">
                  <c:v>46.569699999999997</c:v>
                </c:pt>
                <c:pt idx="8">
                  <c:v>50.883569999999999</c:v>
                </c:pt>
                <c:pt idx="9">
                  <c:v>53.447800000000001</c:v>
                </c:pt>
                <c:pt idx="10">
                  <c:v>54.815510000000003</c:v>
                </c:pt>
                <c:pt idx="11">
                  <c:v>55.521769999999997</c:v>
                </c:pt>
                <c:pt idx="12">
                  <c:v>55.821069999999999</c:v>
                </c:pt>
                <c:pt idx="13">
                  <c:v>55.013840000000002</c:v>
                </c:pt>
                <c:pt idx="14">
                  <c:v>35.779670000000003</c:v>
                </c:pt>
                <c:pt idx="15">
                  <c:v>35.835349999999998</c:v>
                </c:pt>
                <c:pt idx="16">
                  <c:v>35.865490000000001</c:v>
                </c:pt>
                <c:pt idx="17">
                  <c:v>35.875160000000001</c:v>
                </c:pt>
                <c:pt idx="18">
                  <c:v>35.882959999999997</c:v>
                </c:pt>
                <c:pt idx="19">
                  <c:v>35.885120000000001</c:v>
                </c:pt>
                <c:pt idx="20">
                  <c:v>35.88729</c:v>
                </c:pt>
                <c:pt idx="21">
                  <c:v>35.893720000000002</c:v>
                </c:pt>
                <c:pt idx="22">
                  <c:v>35.893149999999999</c:v>
                </c:pt>
                <c:pt idx="23">
                  <c:v>35.63355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Hoja1!$AF$94</c:f>
              <c:strCache>
                <c:ptCount val="1"/>
                <c:pt idx="0">
                  <c:v>Atlys v005</c:v>
                </c:pt>
              </c:strCache>
            </c:strRef>
          </c:tx>
          <c:val>
            <c:numRef>
              <c:f>Hoja1!$AG$94:$BD$94</c:f>
              <c:numCache>
                <c:formatCode>General</c:formatCode>
                <c:ptCount val="24"/>
                <c:pt idx="0">
                  <c:v>3.5242</c:v>
                </c:pt>
                <c:pt idx="1">
                  <c:v>4.8929400000000003</c:v>
                </c:pt>
                <c:pt idx="2">
                  <c:v>6.8182</c:v>
                </c:pt>
                <c:pt idx="3">
                  <c:v>8.2901199999999999</c:v>
                </c:pt>
                <c:pt idx="4">
                  <c:v>28.282889999999998</c:v>
                </c:pt>
                <c:pt idx="5">
                  <c:v>38.578659999999999</c:v>
                </c:pt>
                <c:pt idx="6">
                  <c:v>47.79213</c:v>
                </c:pt>
                <c:pt idx="7">
                  <c:v>54.40804</c:v>
                </c:pt>
                <c:pt idx="8">
                  <c:v>58.734450000000002</c:v>
                </c:pt>
                <c:pt idx="9">
                  <c:v>61.068579999999997</c:v>
                </c:pt>
                <c:pt idx="10">
                  <c:v>62.311630000000001</c:v>
                </c:pt>
                <c:pt idx="11">
                  <c:v>62.784610000000001</c:v>
                </c:pt>
                <c:pt idx="12">
                  <c:v>63.265090000000001</c:v>
                </c:pt>
                <c:pt idx="13">
                  <c:v>63.265340000000002</c:v>
                </c:pt>
                <c:pt idx="14">
                  <c:v>38.095179999999999</c:v>
                </c:pt>
                <c:pt idx="15">
                  <c:v>38.095329999999997</c:v>
                </c:pt>
                <c:pt idx="16">
                  <c:v>38.190989999999999</c:v>
                </c:pt>
                <c:pt idx="17">
                  <c:v>38.095329999999997</c:v>
                </c:pt>
                <c:pt idx="18">
                  <c:v>38.095179999999999</c:v>
                </c:pt>
                <c:pt idx="19">
                  <c:v>38.190849999999998</c:v>
                </c:pt>
                <c:pt idx="20">
                  <c:v>38.095179999999999</c:v>
                </c:pt>
                <c:pt idx="21">
                  <c:v>38.095329999999997</c:v>
                </c:pt>
                <c:pt idx="22">
                  <c:v>38.190989999999999</c:v>
                </c:pt>
                <c:pt idx="23">
                  <c:v>38.190849999999998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Hoja1!$AF$95</c:f>
              <c:strCache>
                <c:ptCount val="1"/>
                <c:pt idx="0">
                  <c:v>Nintendo DS ARM946E-S</c:v>
                </c:pt>
              </c:strCache>
            </c:strRef>
          </c:tx>
          <c:val>
            <c:numRef>
              <c:f>Hoja1!$AG$95:$BD$95</c:f>
              <c:numCache>
                <c:formatCode>General</c:formatCode>
                <c:ptCount val="24"/>
                <c:pt idx="0">
                  <c:v>1.77213</c:v>
                </c:pt>
                <c:pt idx="1">
                  <c:v>2.96726</c:v>
                </c:pt>
                <c:pt idx="2">
                  <c:v>3.98786</c:v>
                </c:pt>
                <c:pt idx="3">
                  <c:v>3.98786</c:v>
                </c:pt>
                <c:pt idx="4">
                  <c:v>14.178710000000001</c:v>
                </c:pt>
                <c:pt idx="5">
                  <c:v>14.178599999999999</c:v>
                </c:pt>
                <c:pt idx="6">
                  <c:v>14.179360000000001</c:v>
                </c:pt>
                <c:pt idx="7">
                  <c:v>14.17958</c:v>
                </c:pt>
                <c:pt idx="8">
                  <c:v>14.179410000000001</c:v>
                </c:pt>
                <c:pt idx="9">
                  <c:v>14.17947</c:v>
                </c:pt>
                <c:pt idx="10">
                  <c:v>14.179410000000001</c:v>
                </c:pt>
                <c:pt idx="11">
                  <c:v>14.177619999999999</c:v>
                </c:pt>
                <c:pt idx="12">
                  <c:v>13.98307</c:v>
                </c:pt>
                <c:pt idx="13">
                  <c:v>11.078139999999999</c:v>
                </c:pt>
                <c:pt idx="14">
                  <c:v>10.64701</c:v>
                </c:pt>
                <c:pt idx="15">
                  <c:v>10.61852</c:v>
                </c:pt>
                <c:pt idx="16">
                  <c:v>10.6211</c:v>
                </c:pt>
                <c:pt idx="17">
                  <c:v>10.6227</c:v>
                </c:pt>
                <c:pt idx="18">
                  <c:v>10.623519999999999</c:v>
                </c:pt>
                <c:pt idx="19">
                  <c:v>10.62401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Hoja1!$AF$96</c:f>
              <c:strCache>
                <c:ptCount val="1"/>
                <c:pt idx="0">
                  <c:v>Nintendo DS ARM946E-S (DMA)</c:v>
                </c:pt>
              </c:strCache>
            </c:strRef>
          </c:tx>
          <c:val>
            <c:numRef>
              <c:f>Hoja1!$AG$96:$BD$96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3.7527599999999999</c:v>
                </c:pt>
                <c:pt idx="3">
                  <c:v>4.9074400000000002</c:v>
                </c:pt>
                <c:pt idx="4">
                  <c:v>5.7997100000000001</c:v>
                </c:pt>
                <c:pt idx="5">
                  <c:v>6.3796499999999998</c:v>
                </c:pt>
                <c:pt idx="6">
                  <c:v>6.7153799999999997</c:v>
                </c:pt>
                <c:pt idx="7">
                  <c:v>6.8968400000000001</c:v>
                </c:pt>
                <c:pt idx="8">
                  <c:v>6.9913600000000002</c:v>
                </c:pt>
                <c:pt idx="9">
                  <c:v>7.0395599999999998</c:v>
                </c:pt>
                <c:pt idx="10">
                  <c:v>7.0639399999999997</c:v>
                </c:pt>
                <c:pt idx="11">
                  <c:v>7.0761799999999999</c:v>
                </c:pt>
                <c:pt idx="12">
                  <c:v>7.0822700000000003</c:v>
                </c:pt>
                <c:pt idx="13">
                  <c:v>7.0853599999999997</c:v>
                </c:pt>
                <c:pt idx="14">
                  <c:v>7.08697</c:v>
                </c:pt>
                <c:pt idx="15">
                  <c:v>7.08765</c:v>
                </c:pt>
                <c:pt idx="16">
                  <c:v>7.0880700000000001</c:v>
                </c:pt>
                <c:pt idx="17">
                  <c:v>7.0883399999999996</c:v>
                </c:pt>
                <c:pt idx="18">
                  <c:v>7.0890199999999997</c:v>
                </c:pt>
                <c:pt idx="19">
                  <c:v>7.0901199999999998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99456"/>
        <c:axId val="74724992"/>
      </c:lineChart>
      <c:catAx>
        <c:axId val="74899456"/>
        <c:scaling>
          <c:orientation val="minMax"/>
        </c:scaling>
        <c:delete val="0"/>
        <c:axPos val="b"/>
        <c:majorTickMark val="out"/>
        <c:minorTickMark val="none"/>
        <c:tickLblPos val="nextTo"/>
        <c:crossAx val="74724992"/>
        <c:crosses val="autoZero"/>
        <c:auto val="1"/>
        <c:lblAlgn val="ctr"/>
        <c:lblOffset val="100"/>
        <c:noMultiLvlLbl val="0"/>
      </c:catAx>
      <c:valAx>
        <c:axId val="7472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899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VitiJumps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Hoja1!$AF$152</c:f>
              <c:strCache>
                <c:ptCount val="1"/>
                <c:pt idx="0">
                  <c:v>Nexys3 v024</c:v>
                </c:pt>
              </c:strCache>
            </c:strRef>
          </c:tx>
          <c:invertIfNegative val="0"/>
          <c:cat>
            <c:strRef>
              <c:f>(Hoja1!$AG$129:$AM$129,Hoja1!$AP$129:$AS$129)</c:f>
              <c:strCache>
                <c:ptCount val="11"/>
                <c:pt idx="0">
                  <c:v>1F+</c:v>
                </c:pt>
                <c:pt idx="1">
                  <c:v>1T+</c:v>
                </c:pt>
                <c:pt idx="2">
                  <c:v>1F1T+</c:v>
                </c:pt>
                <c:pt idx="3">
                  <c:v>2F2T+</c:v>
                </c:pt>
                <c:pt idx="4">
                  <c:v>4F4T+</c:v>
                </c:pt>
                <c:pt idx="5">
                  <c:v>8F8T+</c:v>
                </c:pt>
                <c:pt idx="6">
                  <c:v>16F16T+</c:v>
                </c:pt>
                <c:pt idx="7">
                  <c:v>1F1T+ / 2F2T+</c:v>
                </c:pt>
                <c:pt idx="8">
                  <c:v>2F2T+ / 4F4T+</c:v>
                </c:pt>
                <c:pt idx="9">
                  <c:v>4F4T+ / 8F8T+</c:v>
                </c:pt>
                <c:pt idx="10">
                  <c:v>8F8T+ / 16F16T+</c:v>
                </c:pt>
              </c:strCache>
            </c:strRef>
          </c:cat>
          <c:val>
            <c:numRef>
              <c:f>(Hoja1!$AG$152:$AM$152,Hoja1!$AP$152:$AS$152)</c:f>
              <c:numCache>
                <c:formatCode>General</c:formatCode>
                <c:ptCount val="11"/>
                <c:pt idx="0">
                  <c:v>27.245509999999999</c:v>
                </c:pt>
                <c:pt idx="1">
                  <c:v>27.263580000000001</c:v>
                </c:pt>
                <c:pt idx="2">
                  <c:v>21.184740000000001</c:v>
                </c:pt>
                <c:pt idx="3">
                  <c:v>23.8477</c:v>
                </c:pt>
                <c:pt idx="4">
                  <c:v>25.427140000000001</c:v>
                </c:pt>
                <c:pt idx="5">
                  <c:v>26.305219999999998</c:v>
                </c:pt>
                <c:pt idx="6">
                  <c:v>26.773219999999998</c:v>
                </c:pt>
                <c:pt idx="7">
                  <c:v>2.8066499999999999</c:v>
                </c:pt>
                <c:pt idx="8">
                  <c:v>3.3468599999999999</c:v>
                </c:pt>
                <c:pt idx="9">
                  <c:v>3.7037</c:v>
                </c:pt>
                <c:pt idx="10">
                  <c:v>3.9117299999999999</c:v>
                </c:pt>
              </c:numCache>
            </c:numRef>
          </c:val>
        </c:ser>
        <c:ser>
          <c:idx val="1"/>
          <c:order val="1"/>
          <c:tx>
            <c:strRef>
              <c:f>Hoja1!$AF$155</c:f>
              <c:strCache>
                <c:ptCount val="1"/>
                <c:pt idx="0">
                  <c:v>Atlys v001</c:v>
                </c:pt>
              </c:strCache>
            </c:strRef>
          </c:tx>
          <c:invertIfNegative val="0"/>
          <c:cat>
            <c:strRef>
              <c:f>(Hoja1!$AG$129:$AM$129,Hoja1!$AP$129:$AS$129)</c:f>
              <c:strCache>
                <c:ptCount val="11"/>
                <c:pt idx="0">
                  <c:v>1F+</c:v>
                </c:pt>
                <c:pt idx="1">
                  <c:v>1T+</c:v>
                </c:pt>
                <c:pt idx="2">
                  <c:v>1F1T+</c:v>
                </c:pt>
                <c:pt idx="3">
                  <c:v>2F2T+</c:v>
                </c:pt>
                <c:pt idx="4">
                  <c:v>4F4T+</c:v>
                </c:pt>
                <c:pt idx="5">
                  <c:v>8F8T+</c:v>
                </c:pt>
                <c:pt idx="6">
                  <c:v>16F16T+</c:v>
                </c:pt>
                <c:pt idx="7">
                  <c:v>1F1T+ / 2F2T+</c:v>
                </c:pt>
                <c:pt idx="8">
                  <c:v>2F2T+ / 4F4T+</c:v>
                </c:pt>
                <c:pt idx="9">
                  <c:v>4F4T+ / 8F8T+</c:v>
                </c:pt>
                <c:pt idx="10">
                  <c:v>8F8T+ / 16F16T+</c:v>
                </c:pt>
              </c:strCache>
            </c:strRef>
          </c:cat>
          <c:val>
            <c:numRef>
              <c:f>(Hoja1!$AG$155:$AM$155,Hoja1!$AP$155:$AS$155)</c:f>
              <c:numCache>
                <c:formatCode>General</c:formatCode>
                <c:ptCount val="11"/>
                <c:pt idx="0">
                  <c:v>27.245509999999999</c:v>
                </c:pt>
                <c:pt idx="1">
                  <c:v>27.236180000000001</c:v>
                </c:pt>
                <c:pt idx="2">
                  <c:v>21.184740000000001</c:v>
                </c:pt>
                <c:pt idx="3">
                  <c:v>23.8477</c:v>
                </c:pt>
                <c:pt idx="4">
                  <c:v>25.447310000000002</c:v>
                </c:pt>
                <c:pt idx="5">
                  <c:v>26.305219999999998</c:v>
                </c:pt>
                <c:pt idx="6">
                  <c:v>26.760580000000001</c:v>
                </c:pt>
                <c:pt idx="7">
                  <c:v>2.8037399999999999</c:v>
                </c:pt>
                <c:pt idx="8">
                  <c:v>3.3434599999999999</c:v>
                </c:pt>
                <c:pt idx="9">
                  <c:v>3.7037</c:v>
                </c:pt>
                <c:pt idx="10">
                  <c:v>3.9134899999999999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393280"/>
        <c:axId val="135079040"/>
      </c:barChart>
      <c:catAx>
        <c:axId val="135393280"/>
        <c:scaling>
          <c:orientation val="minMax"/>
        </c:scaling>
        <c:delete val="0"/>
        <c:axPos val="b"/>
        <c:majorTickMark val="none"/>
        <c:minorTickMark val="none"/>
        <c:tickLblPos val="nextTo"/>
        <c:crossAx val="135079040"/>
        <c:crosses val="autoZero"/>
        <c:auto val="1"/>
        <c:lblAlgn val="ctr"/>
        <c:lblOffset val="100"/>
        <c:noMultiLvlLbl val="0"/>
      </c:catAx>
      <c:valAx>
        <c:axId val="1350790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53932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VitiRAM - Escritura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Hoja1!$AF$76</c:f>
              <c:strCache>
                <c:ptCount val="1"/>
                <c:pt idx="0">
                  <c:v>Atlys v007</c:v>
                </c:pt>
              </c:strCache>
            </c:strRef>
          </c:tx>
          <c:cat>
            <c:strRef>
              <c:f>Hoja1!$AG$66:$BD$66</c:f>
              <c:strCache>
                <c:ptCount val="24"/>
                <c:pt idx="0">
                  <c:v>1 byte</c:v>
                </c:pt>
                <c:pt idx="1">
                  <c:v>2 byte</c:v>
                </c:pt>
                <c:pt idx="2">
                  <c:v>4 byte</c:v>
                </c:pt>
                <c:pt idx="3">
                  <c:v>8 byte</c:v>
                </c:pt>
                <c:pt idx="4">
                  <c:v>16 byte</c:v>
                </c:pt>
                <c:pt idx="5">
                  <c:v>32 byte</c:v>
                </c:pt>
                <c:pt idx="6">
                  <c:v>64 byte</c:v>
                </c:pt>
                <c:pt idx="7">
                  <c:v>128 byte</c:v>
                </c:pt>
                <c:pt idx="8">
                  <c:v>256 byte</c:v>
                </c:pt>
                <c:pt idx="9">
                  <c:v>512 byte</c:v>
                </c:pt>
                <c:pt idx="10">
                  <c:v>1 KB</c:v>
                </c:pt>
                <c:pt idx="11">
                  <c:v>2 KB</c:v>
                </c:pt>
                <c:pt idx="12">
                  <c:v>4 KB</c:v>
                </c:pt>
                <c:pt idx="13">
                  <c:v>8 KB</c:v>
                </c:pt>
                <c:pt idx="14">
                  <c:v>16 KB</c:v>
                </c:pt>
                <c:pt idx="15">
                  <c:v>32 KB</c:v>
                </c:pt>
                <c:pt idx="16">
                  <c:v>64 KB</c:v>
                </c:pt>
                <c:pt idx="17">
                  <c:v>128 KB</c:v>
                </c:pt>
                <c:pt idx="18">
                  <c:v>256 KB</c:v>
                </c:pt>
                <c:pt idx="19">
                  <c:v>512 KB</c:v>
                </c:pt>
                <c:pt idx="20">
                  <c:v>1 MB</c:v>
                </c:pt>
                <c:pt idx="21">
                  <c:v>2 MB</c:v>
                </c:pt>
                <c:pt idx="22">
                  <c:v>4 MB</c:v>
                </c:pt>
                <c:pt idx="23">
                  <c:v>8 MB</c:v>
                </c:pt>
              </c:strCache>
            </c:strRef>
          </c:cat>
          <c:val>
            <c:numRef>
              <c:f>Hoja1!$AG$76:$BD$76</c:f>
              <c:numCache>
                <c:formatCode>General</c:formatCode>
                <c:ptCount val="24"/>
                <c:pt idx="0">
                  <c:v>4.3243299999999998</c:v>
                </c:pt>
                <c:pt idx="1">
                  <c:v>6.79887</c:v>
                </c:pt>
                <c:pt idx="2">
                  <c:v>9.7859700000000007</c:v>
                </c:pt>
                <c:pt idx="3">
                  <c:v>16.580310000000001</c:v>
                </c:pt>
                <c:pt idx="4">
                  <c:v>33.915260000000004</c:v>
                </c:pt>
                <c:pt idx="5">
                  <c:v>54.408149999999999</c:v>
                </c:pt>
                <c:pt idx="6">
                  <c:v>82.412149999999997</c:v>
                </c:pt>
                <c:pt idx="7">
                  <c:v>111.11114000000001</c:v>
                </c:pt>
                <c:pt idx="8">
                  <c:v>134</c:v>
                </c:pt>
                <c:pt idx="9">
                  <c:v>149.49498</c:v>
                </c:pt>
                <c:pt idx="10">
                  <c:v>158.79383999999999</c:v>
                </c:pt>
                <c:pt idx="11">
                  <c:v>164</c:v>
                </c:pt>
                <c:pt idx="12">
                  <c:v>166.83403000000001</c:v>
                </c:pt>
                <c:pt idx="13">
                  <c:v>168.10106999999999</c:v>
                </c:pt>
                <c:pt idx="14">
                  <c:v>168.84441000000001</c:v>
                </c:pt>
                <c:pt idx="15">
                  <c:v>169.26964000000001</c:v>
                </c:pt>
                <c:pt idx="16">
                  <c:v>101.78117</c:v>
                </c:pt>
                <c:pt idx="17">
                  <c:v>101.52278</c:v>
                </c:pt>
                <c:pt idx="18">
                  <c:v>101.78117</c:v>
                </c:pt>
                <c:pt idx="19">
                  <c:v>101.78117</c:v>
                </c:pt>
                <c:pt idx="20">
                  <c:v>101.78117</c:v>
                </c:pt>
                <c:pt idx="21">
                  <c:v>101.49258</c:v>
                </c:pt>
                <c:pt idx="22">
                  <c:v>101.49252</c:v>
                </c:pt>
                <c:pt idx="23">
                  <c:v>101.49254999999999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Hoja1!$AF$85</c:f>
              <c:strCache>
                <c:ptCount val="1"/>
                <c:pt idx="0">
                  <c:v>Atlys v002</c:v>
                </c:pt>
              </c:strCache>
            </c:strRef>
          </c:tx>
          <c:cat>
            <c:strRef>
              <c:f>Hoja1!$AG$66:$BD$66</c:f>
              <c:strCache>
                <c:ptCount val="24"/>
                <c:pt idx="0">
                  <c:v>1 byte</c:v>
                </c:pt>
                <c:pt idx="1">
                  <c:v>2 byte</c:v>
                </c:pt>
                <c:pt idx="2">
                  <c:v>4 byte</c:v>
                </c:pt>
                <c:pt idx="3">
                  <c:v>8 byte</c:v>
                </c:pt>
                <c:pt idx="4">
                  <c:v>16 byte</c:v>
                </c:pt>
                <c:pt idx="5">
                  <c:v>32 byte</c:v>
                </c:pt>
                <c:pt idx="6">
                  <c:v>64 byte</c:v>
                </c:pt>
                <c:pt idx="7">
                  <c:v>128 byte</c:v>
                </c:pt>
                <c:pt idx="8">
                  <c:v>256 byte</c:v>
                </c:pt>
                <c:pt idx="9">
                  <c:v>512 byte</c:v>
                </c:pt>
                <c:pt idx="10">
                  <c:v>1 KB</c:v>
                </c:pt>
                <c:pt idx="11">
                  <c:v>2 KB</c:v>
                </c:pt>
                <c:pt idx="12">
                  <c:v>4 KB</c:v>
                </c:pt>
                <c:pt idx="13">
                  <c:v>8 KB</c:v>
                </c:pt>
                <c:pt idx="14">
                  <c:v>16 KB</c:v>
                </c:pt>
                <c:pt idx="15">
                  <c:v>32 KB</c:v>
                </c:pt>
                <c:pt idx="16">
                  <c:v>64 KB</c:v>
                </c:pt>
                <c:pt idx="17">
                  <c:v>128 KB</c:v>
                </c:pt>
                <c:pt idx="18">
                  <c:v>256 KB</c:v>
                </c:pt>
                <c:pt idx="19">
                  <c:v>512 KB</c:v>
                </c:pt>
                <c:pt idx="20">
                  <c:v>1 MB</c:v>
                </c:pt>
                <c:pt idx="21">
                  <c:v>2 MB</c:v>
                </c:pt>
                <c:pt idx="22">
                  <c:v>4 MB</c:v>
                </c:pt>
                <c:pt idx="23">
                  <c:v>8 MB</c:v>
                </c:pt>
              </c:strCache>
            </c:strRef>
          </c:cat>
          <c:val>
            <c:numRef>
              <c:f>Hoja1!$AG$85:$BD$85</c:f>
              <c:numCache>
                <c:formatCode>General</c:formatCode>
                <c:ptCount val="24"/>
                <c:pt idx="0">
                  <c:v>4.1558400000000004</c:v>
                </c:pt>
                <c:pt idx="1">
                  <c:v>6.2176200000000001</c:v>
                </c:pt>
                <c:pt idx="2">
                  <c:v>9.5238099999999992</c:v>
                </c:pt>
                <c:pt idx="3">
                  <c:v>15.86403</c:v>
                </c:pt>
                <c:pt idx="4">
                  <c:v>29.396229999999999</c:v>
                </c:pt>
                <c:pt idx="5">
                  <c:v>42.531680000000001</c:v>
                </c:pt>
                <c:pt idx="6">
                  <c:v>59.948279999999997</c:v>
                </c:pt>
                <c:pt idx="7">
                  <c:v>73.469279999999998</c:v>
                </c:pt>
                <c:pt idx="8">
                  <c:v>83.037880000000001</c:v>
                </c:pt>
                <c:pt idx="9">
                  <c:v>88.888909999999996</c:v>
                </c:pt>
                <c:pt idx="10">
                  <c:v>92</c:v>
                </c:pt>
                <c:pt idx="11">
                  <c:v>93.638670000000005</c:v>
                </c:pt>
                <c:pt idx="12">
                  <c:v>94.472470000000001</c:v>
                </c:pt>
                <c:pt idx="13">
                  <c:v>94.949520000000007</c:v>
                </c:pt>
                <c:pt idx="14">
                  <c:v>94.949520000000007</c:v>
                </c:pt>
                <c:pt idx="15">
                  <c:v>95.189859999999996</c:v>
                </c:pt>
                <c:pt idx="16">
                  <c:v>95.4315</c:v>
                </c:pt>
                <c:pt idx="17">
                  <c:v>95.189949999999996</c:v>
                </c:pt>
                <c:pt idx="18">
                  <c:v>95.189859999999996</c:v>
                </c:pt>
                <c:pt idx="19">
                  <c:v>95.431460000000001</c:v>
                </c:pt>
                <c:pt idx="20">
                  <c:v>95.189859999999996</c:v>
                </c:pt>
                <c:pt idx="21">
                  <c:v>95.431460000000001</c:v>
                </c:pt>
                <c:pt idx="22">
                  <c:v>95.189880000000002</c:v>
                </c:pt>
                <c:pt idx="23">
                  <c:v>95.431479999999993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394816"/>
        <c:axId val="135081920"/>
      </c:lineChart>
      <c:catAx>
        <c:axId val="135394816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135081920"/>
        <c:crosses val="autoZero"/>
        <c:auto val="1"/>
        <c:lblAlgn val="ctr"/>
        <c:lblOffset val="100"/>
        <c:noMultiLvlLbl val="0"/>
      </c:catAx>
      <c:valAx>
        <c:axId val="135081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MB/s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539481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VitiRAM - Copia de datos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Hoja1!$AF$98</c:f>
              <c:strCache>
                <c:ptCount val="1"/>
                <c:pt idx="0">
                  <c:v>Atlys v007</c:v>
                </c:pt>
              </c:strCache>
            </c:strRef>
          </c:tx>
          <c:cat>
            <c:strRef>
              <c:f>Hoja1!$AG$88:$BD$88</c:f>
              <c:strCache>
                <c:ptCount val="24"/>
                <c:pt idx="0">
                  <c:v>1 byte</c:v>
                </c:pt>
                <c:pt idx="1">
                  <c:v>2 byte</c:v>
                </c:pt>
                <c:pt idx="2">
                  <c:v>4 byte</c:v>
                </c:pt>
                <c:pt idx="3">
                  <c:v>8 byte</c:v>
                </c:pt>
                <c:pt idx="4">
                  <c:v>16 byte</c:v>
                </c:pt>
                <c:pt idx="5">
                  <c:v>32 byte</c:v>
                </c:pt>
                <c:pt idx="6">
                  <c:v>64 byte</c:v>
                </c:pt>
                <c:pt idx="7">
                  <c:v>128 byte</c:v>
                </c:pt>
                <c:pt idx="8">
                  <c:v>256 byte</c:v>
                </c:pt>
                <c:pt idx="9">
                  <c:v>512 byte</c:v>
                </c:pt>
                <c:pt idx="10">
                  <c:v>1 KB</c:v>
                </c:pt>
                <c:pt idx="11">
                  <c:v>2 KB</c:v>
                </c:pt>
                <c:pt idx="12">
                  <c:v>4 KB</c:v>
                </c:pt>
                <c:pt idx="13">
                  <c:v>8 KB</c:v>
                </c:pt>
                <c:pt idx="14">
                  <c:v>16 KB</c:v>
                </c:pt>
                <c:pt idx="15">
                  <c:v>32 KB</c:v>
                </c:pt>
                <c:pt idx="16">
                  <c:v>64 KB</c:v>
                </c:pt>
                <c:pt idx="17">
                  <c:v>128 KB</c:v>
                </c:pt>
                <c:pt idx="18">
                  <c:v>256 KB</c:v>
                </c:pt>
                <c:pt idx="19">
                  <c:v>512 KB</c:v>
                </c:pt>
                <c:pt idx="20">
                  <c:v>1 MB</c:v>
                </c:pt>
                <c:pt idx="21">
                  <c:v>2 MB</c:v>
                </c:pt>
                <c:pt idx="22">
                  <c:v>4 MB</c:v>
                </c:pt>
                <c:pt idx="23">
                  <c:v>8 MB</c:v>
                </c:pt>
              </c:strCache>
            </c:strRef>
          </c:cat>
          <c:val>
            <c:numRef>
              <c:f>Hoja1!$AG$98:$BD$98</c:f>
              <c:numCache>
                <c:formatCode>General</c:formatCode>
                <c:ptCount val="24"/>
                <c:pt idx="0">
                  <c:v>3.66974</c:v>
                </c:pt>
                <c:pt idx="1">
                  <c:v>5.44217</c:v>
                </c:pt>
                <c:pt idx="2">
                  <c:v>7.3394700000000004</c:v>
                </c:pt>
                <c:pt idx="3">
                  <c:v>9.0909399999999998</c:v>
                </c:pt>
                <c:pt idx="4">
                  <c:v>30.534410000000001</c:v>
                </c:pt>
                <c:pt idx="5">
                  <c:v>42.856990000000003</c:v>
                </c:pt>
                <c:pt idx="6">
                  <c:v>54.40804</c:v>
                </c:pt>
                <c:pt idx="7">
                  <c:v>63.523589999999999</c:v>
                </c:pt>
                <c:pt idx="8">
                  <c:v>66.498720000000006</c:v>
                </c:pt>
                <c:pt idx="9">
                  <c:v>52.52516</c:v>
                </c:pt>
                <c:pt idx="10">
                  <c:v>47.668379999999999</c:v>
                </c:pt>
                <c:pt idx="11">
                  <c:v>45.477910000000001</c:v>
                </c:pt>
                <c:pt idx="12">
                  <c:v>44.444540000000003</c:v>
                </c:pt>
                <c:pt idx="13">
                  <c:v>44.094520000000003</c:v>
                </c:pt>
                <c:pt idx="14">
                  <c:v>43.749870000000001</c:v>
                </c:pt>
                <c:pt idx="15">
                  <c:v>43.523310000000002</c:v>
                </c:pt>
                <c:pt idx="16">
                  <c:v>43.523310000000002</c:v>
                </c:pt>
                <c:pt idx="17">
                  <c:v>43.523310000000002</c:v>
                </c:pt>
                <c:pt idx="18">
                  <c:v>43.523479999999999</c:v>
                </c:pt>
                <c:pt idx="19">
                  <c:v>43.523310000000002</c:v>
                </c:pt>
                <c:pt idx="20">
                  <c:v>43.523310000000002</c:v>
                </c:pt>
                <c:pt idx="21">
                  <c:v>43.523310000000002</c:v>
                </c:pt>
                <c:pt idx="22">
                  <c:v>43.523310000000002</c:v>
                </c:pt>
                <c:pt idx="23">
                  <c:v>43.523310000000002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Hoja1!$AF$107</c:f>
              <c:strCache>
                <c:ptCount val="1"/>
                <c:pt idx="0">
                  <c:v>Atlys v002</c:v>
                </c:pt>
              </c:strCache>
            </c:strRef>
          </c:tx>
          <c:cat>
            <c:strRef>
              <c:f>Hoja1!$AG$88:$BD$88</c:f>
              <c:strCache>
                <c:ptCount val="24"/>
                <c:pt idx="0">
                  <c:v>1 byte</c:v>
                </c:pt>
                <c:pt idx="1">
                  <c:v>2 byte</c:v>
                </c:pt>
                <c:pt idx="2">
                  <c:v>4 byte</c:v>
                </c:pt>
                <c:pt idx="3">
                  <c:v>8 byte</c:v>
                </c:pt>
                <c:pt idx="4">
                  <c:v>16 byte</c:v>
                </c:pt>
                <c:pt idx="5">
                  <c:v>32 byte</c:v>
                </c:pt>
                <c:pt idx="6">
                  <c:v>64 byte</c:v>
                </c:pt>
                <c:pt idx="7">
                  <c:v>128 byte</c:v>
                </c:pt>
                <c:pt idx="8">
                  <c:v>256 byte</c:v>
                </c:pt>
                <c:pt idx="9">
                  <c:v>512 byte</c:v>
                </c:pt>
                <c:pt idx="10">
                  <c:v>1 KB</c:v>
                </c:pt>
                <c:pt idx="11">
                  <c:v>2 KB</c:v>
                </c:pt>
                <c:pt idx="12">
                  <c:v>4 KB</c:v>
                </c:pt>
                <c:pt idx="13">
                  <c:v>8 KB</c:v>
                </c:pt>
                <c:pt idx="14">
                  <c:v>16 KB</c:v>
                </c:pt>
                <c:pt idx="15">
                  <c:v>32 KB</c:v>
                </c:pt>
                <c:pt idx="16">
                  <c:v>64 KB</c:v>
                </c:pt>
                <c:pt idx="17">
                  <c:v>128 KB</c:v>
                </c:pt>
                <c:pt idx="18">
                  <c:v>256 KB</c:v>
                </c:pt>
                <c:pt idx="19">
                  <c:v>512 KB</c:v>
                </c:pt>
                <c:pt idx="20">
                  <c:v>1 MB</c:v>
                </c:pt>
                <c:pt idx="21">
                  <c:v>2 MB</c:v>
                </c:pt>
                <c:pt idx="22">
                  <c:v>4 MB</c:v>
                </c:pt>
                <c:pt idx="23">
                  <c:v>8 MB</c:v>
                </c:pt>
              </c:strCache>
            </c:strRef>
          </c:cat>
          <c:val>
            <c:numRef>
              <c:f>Hoja1!$AG$107:$BD$107</c:f>
              <c:numCache>
                <c:formatCode>General</c:formatCode>
                <c:ptCount val="24"/>
                <c:pt idx="0">
                  <c:v>3.5242</c:v>
                </c:pt>
                <c:pt idx="1">
                  <c:v>4.8929400000000003</c:v>
                </c:pt>
                <c:pt idx="2">
                  <c:v>6.8182</c:v>
                </c:pt>
                <c:pt idx="3">
                  <c:v>8.2901199999999999</c:v>
                </c:pt>
                <c:pt idx="4">
                  <c:v>28.282889999999998</c:v>
                </c:pt>
                <c:pt idx="5">
                  <c:v>38.578659999999999</c:v>
                </c:pt>
                <c:pt idx="6">
                  <c:v>47.79213</c:v>
                </c:pt>
                <c:pt idx="7">
                  <c:v>54.40804</c:v>
                </c:pt>
                <c:pt idx="8">
                  <c:v>58.734450000000002</c:v>
                </c:pt>
                <c:pt idx="9">
                  <c:v>61.068579999999997</c:v>
                </c:pt>
                <c:pt idx="10">
                  <c:v>62.311630000000001</c:v>
                </c:pt>
                <c:pt idx="11">
                  <c:v>62.784610000000001</c:v>
                </c:pt>
                <c:pt idx="12">
                  <c:v>63.265090000000001</c:v>
                </c:pt>
                <c:pt idx="13">
                  <c:v>63.265340000000002</c:v>
                </c:pt>
                <c:pt idx="14">
                  <c:v>63.265340000000002</c:v>
                </c:pt>
                <c:pt idx="15">
                  <c:v>63.265340000000002</c:v>
                </c:pt>
                <c:pt idx="16">
                  <c:v>38.190989999999999</c:v>
                </c:pt>
                <c:pt idx="17">
                  <c:v>38.095329999999997</c:v>
                </c:pt>
                <c:pt idx="18">
                  <c:v>38.095179999999999</c:v>
                </c:pt>
                <c:pt idx="19">
                  <c:v>38.190849999999998</c:v>
                </c:pt>
                <c:pt idx="20">
                  <c:v>38.095179999999999</c:v>
                </c:pt>
                <c:pt idx="21">
                  <c:v>38.095329999999997</c:v>
                </c:pt>
                <c:pt idx="22">
                  <c:v>38.190989999999999</c:v>
                </c:pt>
                <c:pt idx="23">
                  <c:v>38.190849999999998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989824"/>
        <c:axId val="135084224"/>
      </c:lineChart>
      <c:catAx>
        <c:axId val="13498982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135084224"/>
        <c:crosses val="autoZero"/>
        <c:auto val="1"/>
        <c:lblAlgn val="ctr"/>
        <c:lblOffset val="100"/>
        <c:noMultiLvlLbl val="0"/>
      </c:catAx>
      <c:valAx>
        <c:axId val="135084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MB/s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498982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VitiJumps - Predictor BTC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Hoja8!$B$3</c:f>
              <c:strCache>
                <c:ptCount val="1"/>
                <c:pt idx="0">
                  <c:v>Atlys v008 (Sin BTC)</c:v>
                </c:pt>
              </c:strCache>
            </c:strRef>
          </c:tx>
          <c:invertIfNegative val="0"/>
          <c:cat>
            <c:strRef>
              <c:f>Hoja8!$C$2:$M$2</c:f>
              <c:strCache>
                <c:ptCount val="11"/>
                <c:pt idx="0">
                  <c:v>1F+</c:v>
                </c:pt>
                <c:pt idx="1">
                  <c:v>1T+</c:v>
                </c:pt>
                <c:pt idx="2">
                  <c:v>1F1T+</c:v>
                </c:pt>
                <c:pt idx="3">
                  <c:v>2F2T+</c:v>
                </c:pt>
                <c:pt idx="4">
                  <c:v>4F4T+</c:v>
                </c:pt>
                <c:pt idx="5">
                  <c:v>8F8T+</c:v>
                </c:pt>
                <c:pt idx="6">
                  <c:v>16F16T+</c:v>
                </c:pt>
                <c:pt idx="7">
                  <c:v>1F1T+ / 2F2T+</c:v>
                </c:pt>
                <c:pt idx="8">
                  <c:v>2F2T+ / 4F2T+</c:v>
                </c:pt>
                <c:pt idx="9">
                  <c:v>4F4T+ / 8F8T+</c:v>
                </c:pt>
                <c:pt idx="10">
                  <c:v>8F8T+ / 16F16T+</c:v>
                </c:pt>
              </c:strCache>
            </c:strRef>
          </c:cat>
          <c:val>
            <c:numRef>
              <c:f>Hoja8!$C$3:$M$3</c:f>
              <c:numCache>
                <c:formatCode>General</c:formatCode>
                <c:ptCount val="11"/>
                <c:pt idx="0">
                  <c:v>21.184740000000001</c:v>
                </c:pt>
                <c:pt idx="1">
                  <c:v>23.843060000000001</c:v>
                </c:pt>
                <c:pt idx="2">
                  <c:v>22.434609999999999</c:v>
                </c:pt>
                <c:pt idx="3">
                  <c:v>22.434609999999999</c:v>
                </c:pt>
                <c:pt idx="4">
                  <c:v>22.434609999999999</c:v>
                </c:pt>
                <c:pt idx="5">
                  <c:v>22.432690000000001</c:v>
                </c:pt>
                <c:pt idx="6">
                  <c:v>22.432700000000001</c:v>
                </c:pt>
                <c:pt idx="7">
                  <c:v>2.7835100000000002</c:v>
                </c:pt>
                <c:pt idx="8">
                  <c:v>3.2753299999999999</c:v>
                </c:pt>
                <c:pt idx="9">
                  <c:v>3.5897399999999999</c:v>
                </c:pt>
                <c:pt idx="10">
                  <c:v>3.7716599999999998</c:v>
                </c:pt>
              </c:numCache>
            </c:numRef>
          </c:val>
        </c:ser>
        <c:ser>
          <c:idx val="1"/>
          <c:order val="1"/>
          <c:tx>
            <c:strRef>
              <c:f>Hoja8!$B$4</c:f>
              <c:strCache>
                <c:ptCount val="1"/>
                <c:pt idx="0">
                  <c:v>Atlys v010 (BTC - 64)</c:v>
                </c:pt>
              </c:strCache>
            </c:strRef>
          </c:tx>
          <c:invertIfNegative val="0"/>
          <c:cat>
            <c:strRef>
              <c:f>Hoja8!$C$2:$M$2</c:f>
              <c:strCache>
                <c:ptCount val="11"/>
                <c:pt idx="0">
                  <c:v>1F+</c:v>
                </c:pt>
                <c:pt idx="1">
                  <c:v>1T+</c:v>
                </c:pt>
                <c:pt idx="2">
                  <c:v>1F1T+</c:v>
                </c:pt>
                <c:pt idx="3">
                  <c:v>2F2T+</c:v>
                </c:pt>
                <c:pt idx="4">
                  <c:v>4F4T+</c:v>
                </c:pt>
                <c:pt idx="5">
                  <c:v>8F8T+</c:v>
                </c:pt>
                <c:pt idx="6">
                  <c:v>16F16T+</c:v>
                </c:pt>
                <c:pt idx="7">
                  <c:v>1F1T+ / 2F2T+</c:v>
                </c:pt>
                <c:pt idx="8">
                  <c:v>2F2T+ / 4F2T+</c:v>
                </c:pt>
                <c:pt idx="9">
                  <c:v>4F4T+ / 8F8T+</c:v>
                </c:pt>
                <c:pt idx="10">
                  <c:v>8F8T+ / 16F16T+</c:v>
                </c:pt>
              </c:strCache>
            </c:strRef>
          </c:cat>
          <c:val>
            <c:numRef>
              <c:f>Hoja8!$C$4:$M$4</c:f>
              <c:numCache>
                <c:formatCode>General</c:formatCode>
                <c:ptCount val="11"/>
                <c:pt idx="0">
                  <c:v>27.245509999999999</c:v>
                </c:pt>
                <c:pt idx="1">
                  <c:v>27.236180000000001</c:v>
                </c:pt>
                <c:pt idx="2">
                  <c:v>21.184740000000001</c:v>
                </c:pt>
                <c:pt idx="3">
                  <c:v>23.843050000000002</c:v>
                </c:pt>
                <c:pt idx="4">
                  <c:v>25.427129999999998</c:v>
                </c:pt>
                <c:pt idx="5">
                  <c:v>26.305219999999998</c:v>
                </c:pt>
                <c:pt idx="6">
                  <c:v>26.787510000000001</c:v>
                </c:pt>
                <c:pt idx="7">
                  <c:v>2.8056100000000002</c:v>
                </c:pt>
                <c:pt idx="8">
                  <c:v>3.3468599999999999</c:v>
                </c:pt>
                <c:pt idx="9">
                  <c:v>3.7037</c:v>
                </c:pt>
                <c:pt idx="10">
                  <c:v>3.9134899999999999</c:v>
                </c:pt>
              </c:numCache>
            </c:numRef>
          </c:val>
        </c:ser>
        <c:ser>
          <c:idx val="2"/>
          <c:order val="2"/>
          <c:tx>
            <c:strRef>
              <c:f>Hoja8!$B$5</c:f>
              <c:strCache>
                <c:ptCount val="1"/>
                <c:pt idx="0">
                  <c:v>Atlys v002 (BTC - 256)</c:v>
                </c:pt>
              </c:strCache>
            </c:strRef>
          </c:tx>
          <c:invertIfNegative val="0"/>
          <c:cat>
            <c:strRef>
              <c:f>Hoja8!$C$2:$M$2</c:f>
              <c:strCache>
                <c:ptCount val="11"/>
                <c:pt idx="0">
                  <c:v>1F+</c:v>
                </c:pt>
                <c:pt idx="1">
                  <c:v>1T+</c:v>
                </c:pt>
                <c:pt idx="2">
                  <c:v>1F1T+</c:v>
                </c:pt>
                <c:pt idx="3">
                  <c:v>2F2T+</c:v>
                </c:pt>
                <c:pt idx="4">
                  <c:v>4F4T+</c:v>
                </c:pt>
                <c:pt idx="5">
                  <c:v>8F8T+</c:v>
                </c:pt>
                <c:pt idx="6">
                  <c:v>16F16T+</c:v>
                </c:pt>
                <c:pt idx="7">
                  <c:v>1F1T+ / 2F2T+</c:v>
                </c:pt>
                <c:pt idx="8">
                  <c:v>2F2T+ / 4F2T+</c:v>
                </c:pt>
                <c:pt idx="9">
                  <c:v>4F4T+ / 8F8T+</c:v>
                </c:pt>
                <c:pt idx="10">
                  <c:v>8F8T+ / 16F16T+</c:v>
                </c:pt>
              </c:strCache>
            </c:strRef>
          </c:cat>
          <c:val>
            <c:numRef>
              <c:f>Hoja8!$C$5:$M$5</c:f>
              <c:numCache>
                <c:formatCode>General</c:formatCode>
                <c:ptCount val="11"/>
                <c:pt idx="0">
                  <c:v>27.245509999999999</c:v>
                </c:pt>
                <c:pt idx="1">
                  <c:v>27.236180000000001</c:v>
                </c:pt>
                <c:pt idx="2">
                  <c:v>21.184740000000001</c:v>
                </c:pt>
                <c:pt idx="3">
                  <c:v>23.8477</c:v>
                </c:pt>
                <c:pt idx="4">
                  <c:v>25.447310000000002</c:v>
                </c:pt>
                <c:pt idx="5">
                  <c:v>26.305219999999998</c:v>
                </c:pt>
                <c:pt idx="6">
                  <c:v>26.760580000000001</c:v>
                </c:pt>
                <c:pt idx="7">
                  <c:v>2.8037399999999999</c:v>
                </c:pt>
                <c:pt idx="8">
                  <c:v>3.3434599999999999</c:v>
                </c:pt>
                <c:pt idx="9">
                  <c:v>3.7037</c:v>
                </c:pt>
                <c:pt idx="10">
                  <c:v>3.9134899999999999</c:v>
                </c:pt>
              </c:numCache>
            </c:numRef>
          </c:val>
        </c:ser>
        <c:ser>
          <c:idx val="3"/>
          <c:order val="3"/>
          <c:tx>
            <c:strRef>
              <c:f>Hoja8!$B$6</c:f>
              <c:strCache>
                <c:ptCount val="1"/>
                <c:pt idx="0">
                  <c:v>Atlys v009 (BTC - 2048)</c:v>
                </c:pt>
              </c:strCache>
            </c:strRef>
          </c:tx>
          <c:invertIfNegative val="0"/>
          <c:cat>
            <c:strRef>
              <c:f>Hoja8!$C$2:$M$2</c:f>
              <c:strCache>
                <c:ptCount val="11"/>
                <c:pt idx="0">
                  <c:v>1F+</c:v>
                </c:pt>
                <c:pt idx="1">
                  <c:v>1T+</c:v>
                </c:pt>
                <c:pt idx="2">
                  <c:v>1F1T+</c:v>
                </c:pt>
                <c:pt idx="3">
                  <c:v>2F2T+</c:v>
                </c:pt>
                <c:pt idx="4">
                  <c:v>4F4T+</c:v>
                </c:pt>
                <c:pt idx="5">
                  <c:v>8F8T+</c:v>
                </c:pt>
                <c:pt idx="6">
                  <c:v>16F16T+</c:v>
                </c:pt>
                <c:pt idx="7">
                  <c:v>1F1T+ / 2F2T+</c:v>
                </c:pt>
                <c:pt idx="8">
                  <c:v>2F2T+ / 4F2T+</c:v>
                </c:pt>
                <c:pt idx="9">
                  <c:v>4F4T+ / 8F8T+</c:v>
                </c:pt>
                <c:pt idx="10">
                  <c:v>8F8T+ / 16F16T+</c:v>
                </c:pt>
              </c:strCache>
            </c:strRef>
          </c:cat>
          <c:val>
            <c:numRef>
              <c:f>Hoja8!$C$6:$M$6</c:f>
              <c:numCache>
                <c:formatCode>General</c:formatCode>
                <c:ptCount val="11"/>
                <c:pt idx="0">
                  <c:v>27.218340000000001</c:v>
                </c:pt>
                <c:pt idx="1">
                  <c:v>27.245509999999999</c:v>
                </c:pt>
                <c:pt idx="2">
                  <c:v>21.184740000000001</c:v>
                </c:pt>
                <c:pt idx="3">
                  <c:v>23.843060000000001</c:v>
                </c:pt>
                <c:pt idx="4">
                  <c:v>25.427129999999998</c:v>
                </c:pt>
                <c:pt idx="5">
                  <c:v>26.294820000000001</c:v>
                </c:pt>
                <c:pt idx="6">
                  <c:v>26.74652</c:v>
                </c:pt>
                <c:pt idx="7">
                  <c:v>2.8037399999999999</c:v>
                </c:pt>
                <c:pt idx="8">
                  <c:v>3.3434599999999999</c:v>
                </c:pt>
                <c:pt idx="9">
                  <c:v>3.7037</c:v>
                </c:pt>
                <c:pt idx="10">
                  <c:v>3.91174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991360"/>
        <c:axId val="135127040"/>
      </c:barChart>
      <c:catAx>
        <c:axId val="134991360"/>
        <c:scaling>
          <c:orientation val="minMax"/>
        </c:scaling>
        <c:delete val="0"/>
        <c:axPos val="b"/>
        <c:majorTickMark val="none"/>
        <c:minorTickMark val="none"/>
        <c:tickLblPos val="nextTo"/>
        <c:crossAx val="135127040"/>
        <c:crosses val="autoZero"/>
        <c:auto val="1"/>
        <c:lblAlgn val="ctr"/>
        <c:lblOffset val="100"/>
        <c:noMultiLvlLbl val="0"/>
      </c:catAx>
      <c:valAx>
        <c:axId val="1351270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499136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Hoja1!$N$66</c:f>
              <c:strCache>
                <c:ptCount val="1"/>
                <c:pt idx="0">
                  <c:v>Dhrystone 2.1</c:v>
                </c:pt>
              </c:strCache>
            </c:strRef>
          </c:tx>
          <c:invertIfNegative val="0"/>
          <c:cat>
            <c:strRef>
              <c:f>(Hoja1!$M$90,Hoja1!$M$98,Hoja1!$M$103,Hoja1!$M$110)</c:f>
              <c:strCache>
                <c:ptCount val="4"/>
                <c:pt idx="0">
                  <c:v>Nexys3 v024</c:v>
                </c:pt>
                <c:pt idx="1">
                  <c:v>Atlys v002</c:v>
                </c:pt>
                <c:pt idx="2">
                  <c:v>Atlys v007</c:v>
                </c:pt>
                <c:pt idx="3">
                  <c:v>Atlys v017</c:v>
                </c:pt>
              </c:strCache>
            </c:strRef>
          </c:cat>
          <c:val>
            <c:numRef>
              <c:f>(Hoja1!$N$90,Hoja1!$N$98,Hoja1!$N$103,Hoja1!$N$110)</c:f>
              <c:numCache>
                <c:formatCode>General</c:formatCode>
                <c:ptCount val="4"/>
                <c:pt idx="0">
                  <c:v>78.23</c:v>
                </c:pt>
                <c:pt idx="1">
                  <c:v>145.69999999999999</c:v>
                </c:pt>
                <c:pt idx="2">
                  <c:v>173.13</c:v>
                </c:pt>
                <c:pt idx="3">
                  <c:v>173.46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5510528"/>
        <c:axId val="135128768"/>
      </c:barChart>
      <c:catAx>
        <c:axId val="135510528"/>
        <c:scaling>
          <c:orientation val="minMax"/>
        </c:scaling>
        <c:delete val="0"/>
        <c:axPos val="b"/>
        <c:majorTickMark val="none"/>
        <c:minorTickMark val="none"/>
        <c:tickLblPos val="nextTo"/>
        <c:crossAx val="135128768"/>
        <c:crosses val="autoZero"/>
        <c:auto val="1"/>
        <c:lblAlgn val="ctr"/>
        <c:lblOffset val="100"/>
        <c:noMultiLvlLbl val="0"/>
      </c:catAx>
      <c:valAx>
        <c:axId val="135128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DMIPS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510528"/>
        <c:crosses val="autoZero"/>
        <c:crossBetween val="between"/>
      </c:valAx>
    </c:plotArea>
    <c:plotVisOnly val="1"/>
    <c:dispBlanksAs val="gap"/>
    <c:showDLblsOverMax val="0"/>
  </c:char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Linpack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Hoja9!$C$2</c:f>
              <c:strCache>
                <c:ptCount val="1"/>
                <c:pt idx="0">
                  <c:v>Linpack SP UNROLL</c:v>
                </c:pt>
              </c:strCache>
            </c:strRef>
          </c:tx>
          <c:invertIfNegative val="0"/>
          <c:cat>
            <c:strRef>
              <c:f>Hoja9!$B$3:$B$6</c:f>
              <c:strCache>
                <c:ptCount val="4"/>
                <c:pt idx="0">
                  <c:v>Nexys3 v024</c:v>
                </c:pt>
                <c:pt idx="1">
                  <c:v>Atlys v002</c:v>
                </c:pt>
                <c:pt idx="2">
                  <c:v>Atlys v007</c:v>
                </c:pt>
                <c:pt idx="3">
                  <c:v>Atlys v017</c:v>
                </c:pt>
              </c:strCache>
            </c:strRef>
          </c:cat>
          <c:val>
            <c:numRef>
              <c:f>Hoja9!$C$3:$C$6</c:f>
              <c:numCache>
                <c:formatCode>General</c:formatCode>
                <c:ptCount val="4"/>
                <c:pt idx="0">
                  <c:v>7.34</c:v>
                </c:pt>
                <c:pt idx="1">
                  <c:v>9.2200000000000006</c:v>
                </c:pt>
                <c:pt idx="2">
                  <c:v>9.6199999999999992</c:v>
                </c:pt>
                <c:pt idx="3">
                  <c:v>11.12</c:v>
                </c:pt>
              </c:numCache>
            </c:numRef>
          </c:val>
        </c:ser>
        <c:ser>
          <c:idx val="1"/>
          <c:order val="1"/>
          <c:tx>
            <c:strRef>
              <c:f>Hoja9!$D$2</c:f>
              <c:strCache>
                <c:ptCount val="1"/>
                <c:pt idx="0">
                  <c:v>Linpack SP ROLL</c:v>
                </c:pt>
              </c:strCache>
            </c:strRef>
          </c:tx>
          <c:invertIfNegative val="0"/>
          <c:cat>
            <c:strRef>
              <c:f>Hoja9!$B$3:$B$6</c:f>
              <c:strCache>
                <c:ptCount val="4"/>
                <c:pt idx="0">
                  <c:v>Nexys3 v024</c:v>
                </c:pt>
                <c:pt idx="1">
                  <c:v>Atlys v002</c:v>
                </c:pt>
                <c:pt idx="2">
                  <c:v>Atlys v007</c:v>
                </c:pt>
                <c:pt idx="3">
                  <c:v>Atlys v017</c:v>
                </c:pt>
              </c:strCache>
            </c:strRef>
          </c:cat>
          <c:val>
            <c:numRef>
              <c:f>Hoja9!$D$3:$D$6</c:f>
              <c:numCache>
                <c:formatCode>General</c:formatCode>
                <c:ptCount val="4"/>
                <c:pt idx="0">
                  <c:v>6.85</c:v>
                </c:pt>
                <c:pt idx="1">
                  <c:v>7.93</c:v>
                </c:pt>
                <c:pt idx="2">
                  <c:v>8.17</c:v>
                </c:pt>
                <c:pt idx="3">
                  <c:v>9.2200000000000006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5511552"/>
        <c:axId val="135130496"/>
      </c:barChart>
      <c:catAx>
        <c:axId val="135511552"/>
        <c:scaling>
          <c:orientation val="minMax"/>
        </c:scaling>
        <c:delete val="0"/>
        <c:axPos val="b"/>
        <c:majorTickMark val="none"/>
        <c:minorTickMark val="none"/>
        <c:tickLblPos val="nextTo"/>
        <c:crossAx val="135130496"/>
        <c:crosses val="autoZero"/>
        <c:auto val="1"/>
        <c:lblAlgn val="ctr"/>
        <c:lblOffset val="100"/>
        <c:noMultiLvlLbl val="0"/>
      </c:catAx>
      <c:valAx>
        <c:axId val="135130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Mflops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51155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Whetstone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Hoja9!$G$2</c:f>
              <c:strCache>
                <c:ptCount val="1"/>
                <c:pt idx="0">
                  <c:v>Whetstone SP</c:v>
                </c:pt>
              </c:strCache>
            </c:strRef>
          </c:tx>
          <c:invertIfNegative val="0"/>
          <c:cat>
            <c:strRef>
              <c:f>Hoja9!$B$3:$B$6</c:f>
              <c:strCache>
                <c:ptCount val="4"/>
                <c:pt idx="0">
                  <c:v>Nexys3 v024</c:v>
                </c:pt>
                <c:pt idx="1">
                  <c:v>Atlys v002</c:v>
                </c:pt>
                <c:pt idx="2">
                  <c:v>Atlys v007</c:v>
                </c:pt>
                <c:pt idx="3">
                  <c:v>Atlys v017</c:v>
                </c:pt>
              </c:strCache>
            </c:strRef>
          </c:cat>
          <c:val>
            <c:numRef>
              <c:f>Hoja9!$G$3:$G$6</c:f>
              <c:numCache>
                <c:formatCode>General</c:formatCode>
                <c:ptCount val="4"/>
                <c:pt idx="0">
                  <c:v>1.1739999999999999</c:v>
                </c:pt>
                <c:pt idx="1">
                  <c:v>1.647</c:v>
                </c:pt>
                <c:pt idx="2">
                  <c:v>1.841</c:v>
                </c:pt>
                <c:pt idx="3">
                  <c:v>1.8959999999999999</c:v>
                </c:pt>
              </c:numCache>
            </c:numRef>
          </c:val>
        </c:ser>
        <c:ser>
          <c:idx val="1"/>
          <c:order val="1"/>
          <c:tx>
            <c:strRef>
              <c:f>Hoja9!$H$2</c:f>
              <c:strCache>
                <c:ptCount val="1"/>
                <c:pt idx="0">
                  <c:v>Whetstone DP</c:v>
                </c:pt>
              </c:strCache>
            </c:strRef>
          </c:tx>
          <c:invertIfNegative val="0"/>
          <c:cat>
            <c:strRef>
              <c:f>Hoja9!$B$3:$B$6</c:f>
              <c:strCache>
                <c:ptCount val="4"/>
                <c:pt idx="0">
                  <c:v>Nexys3 v024</c:v>
                </c:pt>
                <c:pt idx="1">
                  <c:v>Atlys v002</c:v>
                </c:pt>
                <c:pt idx="2">
                  <c:v>Atlys v007</c:v>
                </c:pt>
                <c:pt idx="3">
                  <c:v>Atlys v017</c:v>
                </c:pt>
              </c:strCache>
            </c:strRef>
          </c:cat>
          <c:val>
            <c:numRef>
              <c:f>Hoja9!$H$3:$H$6</c:f>
              <c:numCache>
                <c:formatCode>General</c:formatCode>
                <c:ptCount val="4"/>
                <c:pt idx="0">
                  <c:v>0.78900000000000003</c:v>
                </c:pt>
                <c:pt idx="1">
                  <c:v>1.153</c:v>
                </c:pt>
                <c:pt idx="2">
                  <c:v>1.2989999999999999</c:v>
                </c:pt>
                <c:pt idx="3">
                  <c:v>1.3380000000000001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4045568"/>
        <c:axId val="135132800"/>
      </c:barChart>
      <c:catAx>
        <c:axId val="144045568"/>
        <c:scaling>
          <c:orientation val="minMax"/>
        </c:scaling>
        <c:delete val="0"/>
        <c:axPos val="b"/>
        <c:majorTickMark val="none"/>
        <c:minorTickMark val="none"/>
        <c:tickLblPos val="nextTo"/>
        <c:crossAx val="135132800"/>
        <c:crosses val="autoZero"/>
        <c:auto val="1"/>
        <c:lblAlgn val="ctr"/>
        <c:lblOffset val="100"/>
        <c:noMultiLvlLbl val="0"/>
      </c:catAx>
      <c:valAx>
        <c:axId val="1351328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MWIPS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04556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VitiRAM - Escritura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Hoja9!$B$9</c:f>
              <c:strCache>
                <c:ptCount val="1"/>
                <c:pt idx="0">
                  <c:v>Nexys3 v024</c:v>
                </c:pt>
              </c:strCache>
            </c:strRef>
          </c:tx>
          <c:cat>
            <c:strRef>
              <c:f>Hoja9!$C$8:$Z$8</c:f>
              <c:strCache>
                <c:ptCount val="24"/>
                <c:pt idx="0">
                  <c:v>1 byte</c:v>
                </c:pt>
                <c:pt idx="1">
                  <c:v>2 byte</c:v>
                </c:pt>
                <c:pt idx="2">
                  <c:v>4 byte</c:v>
                </c:pt>
                <c:pt idx="3">
                  <c:v>8 byte</c:v>
                </c:pt>
                <c:pt idx="4">
                  <c:v>16 byte</c:v>
                </c:pt>
                <c:pt idx="5">
                  <c:v>32 byte</c:v>
                </c:pt>
                <c:pt idx="6">
                  <c:v>64 byte</c:v>
                </c:pt>
                <c:pt idx="7">
                  <c:v>128 byte</c:v>
                </c:pt>
                <c:pt idx="8">
                  <c:v>256 byte</c:v>
                </c:pt>
                <c:pt idx="9">
                  <c:v>512 byte</c:v>
                </c:pt>
                <c:pt idx="10">
                  <c:v>1 KB</c:v>
                </c:pt>
                <c:pt idx="11">
                  <c:v>2 KB</c:v>
                </c:pt>
                <c:pt idx="12">
                  <c:v>4 KB</c:v>
                </c:pt>
                <c:pt idx="13">
                  <c:v>8 KB</c:v>
                </c:pt>
                <c:pt idx="14">
                  <c:v>16 KB</c:v>
                </c:pt>
                <c:pt idx="15">
                  <c:v>32 KB</c:v>
                </c:pt>
                <c:pt idx="16">
                  <c:v>64 KB</c:v>
                </c:pt>
                <c:pt idx="17">
                  <c:v>128 KB</c:v>
                </c:pt>
                <c:pt idx="18">
                  <c:v>256 KB</c:v>
                </c:pt>
                <c:pt idx="19">
                  <c:v>512 KB</c:v>
                </c:pt>
                <c:pt idx="20">
                  <c:v>1 MB</c:v>
                </c:pt>
                <c:pt idx="21">
                  <c:v>2 MB</c:v>
                </c:pt>
                <c:pt idx="22">
                  <c:v>4 MB</c:v>
                </c:pt>
                <c:pt idx="23">
                  <c:v>8 MB</c:v>
                </c:pt>
              </c:strCache>
            </c:strRef>
          </c:cat>
          <c:val>
            <c:numRef>
              <c:f>Hoja9!$C$9:$Z$9</c:f>
              <c:numCache>
                <c:formatCode>General</c:formatCode>
                <c:ptCount val="24"/>
                <c:pt idx="0">
                  <c:v>4.1450800000000001</c:v>
                </c:pt>
                <c:pt idx="1">
                  <c:v>5.9620800000000003</c:v>
                </c:pt>
                <c:pt idx="2">
                  <c:v>15.89743</c:v>
                </c:pt>
                <c:pt idx="3">
                  <c:v>15.89743</c:v>
                </c:pt>
                <c:pt idx="4">
                  <c:v>23.797440000000002</c:v>
                </c:pt>
                <c:pt idx="5">
                  <c:v>23.857900000000001</c:v>
                </c:pt>
                <c:pt idx="6">
                  <c:v>23.857900000000001</c:v>
                </c:pt>
                <c:pt idx="7">
                  <c:v>23.857849999999999</c:v>
                </c:pt>
                <c:pt idx="8">
                  <c:v>23.857849999999999</c:v>
                </c:pt>
                <c:pt idx="9">
                  <c:v>23.79749</c:v>
                </c:pt>
                <c:pt idx="10">
                  <c:v>23.857900000000001</c:v>
                </c:pt>
                <c:pt idx="11">
                  <c:v>23.857849999999999</c:v>
                </c:pt>
                <c:pt idx="12">
                  <c:v>23.857849999999999</c:v>
                </c:pt>
                <c:pt idx="13">
                  <c:v>23.857880000000002</c:v>
                </c:pt>
                <c:pt idx="14">
                  <c:v>23.797460000000001</c:v>
                </c:pt>
                <c:pt idx="15">
                  <c:v>23.857880000000002</c:v>
                </c:pt>
                <c:pt idx="16">
                  <c:v>23.857880000000002</c:v>
                </c:pt>
                <c:pt idx="17">
                  <c:v>23.797460000000001</c:v>
                </c:pt>
                <c:pt idx="18">
                  <c:v>23.857859999999999</c:v>
                </c:pt>
                <c:pt idx="19">
                  <c:v>23.857880000000002</c:v>
                </c:pt>
                <c:pt idx="20">
                  <c:v>23.857859999999999</c:v>
                </c:pt>
                <c:pt idx="21">
                  <c:v>23.857869999999998</c:v>
                </c:pt>
                <c:pt idx="22">
                  <c:v>23.857800000000001</c:v>
                </c:pt>
                <c:pt idx="23">
                  <c:v>23.857869999999998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Hoja9!$B$10</c:f>
              <c:strCache>
                <c:ptCount val="1"/>
                <c:pt idx="0">
                  <c:v>Atlys v002</c:v>
                </c:pt>
              </c:strCache>
            </c:strRef>
          </c:tx>
          <c:cat>
            <c:strRef>
              <c:f>Hoja9!$C$8:$Z$8</c:f>
              <c:strCache>
                <c:ptCount val="24"/>
                <c:pt idx="0">
                  <c:v>1 byte</c:v>
                </c:pt>
                <c:pt idx="1">
                  <c:v>2 byte</c:v>
                </c:pt>
                <c:pt idx="2">
                  <c:v>4 byte</c:v>
                </c:pt>
                <c:pt idx="3">
                  <c:v>8 byte</c:v>
                </c:pt>
                <c:pt idx="4">
                  <c:v>16 byte</c:v>
                </c:pt>
                <c:pt idx="5">
                  <c:v>32 byte</c:v>
                </c:pt>
                <c:pt idx="6">
                  <c:v>64 byte</c:v>
                </c:pt>
                <c:pt idx="7">
                  <c:v>128 byte</c:v>
                </c:pt>
                <c:pt idx="8">
                  <c:v>256 byte</c:v>
                </c:pt>
                <c:pt idx="9">
                  <c:v>512 byte</c:v>
                </c:pt>
                <c:pt idx="10">
                  <c:v>1 KB</c:v>
                </c:pt>
                <c:pt idx="11">
                  <c:v>2 KB</c:v>
                </c:pt>
                <c:pt idx="12">
                  <c:v>4 KB</c:v>
                </c:pt>
                <c:pt idx="13">
                  <c:v>8 KB</c:v>
                </c:pt>
                <c:pt idx="14">
                  <c:v>16 KB</c:v>
                </c:pt>
                <c:pt idx="15">
                  <c:v>32 KB</c:v>
                </c:pt>
                <c:pt idx="16">
                  <c:v>64 KB</c:v>
                </c:pt>
                <c:pt idx="17">
                  <c:v>128 KB</c:v>
                </c:pt>
                <c:pt idx="18">
                  <c:v>256 KB</c:v>
                </c:pt>
                <c:pt idx="19">
                  <c:v>512 KB</c:v>
                </c:pt>
                <c:pt idx="20">
                  <c:v>1 MB</c:v>
                </c:pt>
                <c:pt idx="21">
                  <c:v>2 MB</c:v>
                </c:pt>
                <c:pt idx="22">
                  <c:v>4 MB</c:v>
                </c:pt>
                <c:pt idx="23">
                  <c:v>8 MB</c:v>
                </c:pt>
              </c:strCache>
            </c:strRef>
          </c:cat>
          <c:val>
            <c:numRef>
              <c:f>Hoja9!$C$10:$Z$10</c:f>
              <c:numCache>
                <c:formatCode>General</c:formatCode>
                <c:ptCount val="24"/>
                <c:pt idx="0">
                  <c:v>4.1558400000000004</c:v>
                </c:pt>
                <c:pt idx="1">
                  <c:v>6.2176200000000001</c:v>
                </c:pt>
                <c:pt idx="2">
                  <c:v>9.5238099999999992</c:v>
                </c:pt>
                <c:pt idx="3">
                  <c:v>15.86403</c:v>
                </c:pt>
                <c:pt idx="4">
                  <c:v>29.396229999999999</c:v>
                </c:pt>
                <c:pt idx="5">
                  <c:v>42.531680000000001</c:v>
                </c:pt>
                <c:pt idx="6">
                  <c:v>59.948279999999997</c:v>
                </c:pt>
                <c:pt idx="7">
                  <c:v>73.469279999999998</c:v>
                </c:pt>
                <c:pt idx="8">
                  <c:v>83.037880000000001</c:v>
                </c:pt>
                <c:pt idx="9">
                  <c:v>88.888909999999996</c:v>
                </c:pt>
                <c:pt idx="10">
                  <c:v>92</c:v>
                </c:pt>
                <c:pt idx="11">
                  <c:v>93.638670000000005</c:v>
                </c:pt>
                <c:pt idx="12">
                  <c:v>94.472470000000001</c:v>
                </c:pt>
                <c:pt idx="13">
                  <c:v>94.949520000000007</c:v>
                </c:pt>
                <c:pt idx="14">
                  <c:v>94.949520000000007</c:v>
                </c:pt>
                <c:pt idx="15">
                  <c:v>95.189859999999996</c:v>
                </c:pt>
                <c:pt idx="16">
                  <c:v>95.4315</c:v>
                </c:pt>
                <c:pt idx="17">
                  <c:v>95.189949999999996</c:v>
                </c:pt>
                <c:pt idx="18">
                  <c:v>95.189859999999996</c:v>
                </c:pt>
                <c:pt idx="19">
                  <c:v>95.431460000000001</c:v>
                </c:pt>
                <c:pt idx="20">
                  <c:v>95.189859999999996</c:v>
                </c:pt>
                <c:pt idx="21">
                  <c:v>95.431460000000001</c:v>
                </c:pt>
                <c:pt idx="22">
                  <c:v>95.189880000000002</c:v>
                </c:pt>
                <c:pt idx="23">
                  <c:v>95.431479999999993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Hoja9!$B$11</c:f>
              <c:strCache>
                <c:ptCount val="1"/>
                <c:pt idx="0">
                  <c:v>Atlys v007</c:v>
                </c:pt>
              </c:strCache>
            </c:strRef>
          </c:tx>
          <c:cat>
            <c:strRef>
              <c:f>Hoja9!$C$8:$Z$8</c:f>
              <c:strCache>
                <c:ptCount val="24"/>
                <c:pt idx="0">
                  <c:v>1 byte</c:v>
                </c:pt>
                <c:pt idx="1">
                  <c:v>2 byte</c:v>
                </c:pt>
                <c:pt idx="2">
                  <c:v>4 byte</c:v>
                </c:pt>
                <c:pt idx="3">
                  <c:v>8 byte</c:v>
                </c:pt>
                <c:pt idx="4">
                  <c:v>16 byte</c:v>
                </c:pt>
                <c:pt idx="5">
                  <c:v>32 byte</c:v>
                </c:pt>
                <c:pt idx="6">
                  <c:v>64 byte</c:v>
                </c:pt>
                <c:pt idx="7">
                  <c:v>128 byte</c:v>
                </c:pt>
                <c:pt idx="8">
                  <c:v>256 byte</c:v>
                </c:pt>
                <c:pt idx="9">
                  <c:v>512 byte</c:v>
                </c:pt>
                <c:pt idx="10">
                  <c:v>1 KB</c:v>
                </c:pt>
                <c:pt idx="11">
                  <c:v>2 KB</c:v>
                </c:pt>
                <c:pt idx="12">
                  <c:v>4 KB</c:v>
                </c:pt>
                <c:pt idx="13">
                  <c:v>8 KB</c:v>
                </c:pt>
                <c:pt idx="14">
                  <c:v>16 KB</c:v>
                </c:pt>
                <c:pt idx="15">
                  <c:v>32 KB</c:v>
                </c:pt>
                <c:pt idx="16">
                  <c:v>64 KB</c:v>
                </c:pt>
                <c:pt idx="17">
                  <c:v>128 KB</c:v>
                </c:pt>
                <c:pt idx="18">
                  <c:v>256 KB</c:v>
                </c:pt>
                <c:pt idx="19">
                  <c:v>512 KB</c:v>
                </c:pt>
                <c:pt idx="20">
                  <c:v>1 MB</c:v>
                </c:pt>
                <c:pt idx="21">
                  <c:v>2 MB</c:v>
                </c:pt>
                <c:pt idx="22">
                  <c:v>4 MB</c:v>
                </c:pt>
                <c:pt idx="23">
                  <c:v>8 MB</c:v>
                </c:pt>
              </c:strCache>
            </c:strRef>
          </c:cat>
          <c:val>
            <c:numRef>
              <c:f>Hoja9!$C$11:$Z$11</c:f>
              <c:numCache>
                <c:formatCode>General</c:formatCode>
                <c:ptCount val="24"/>
                <c:pt idx="0">
                  <c:v>4.3243299999999998</c:v>
                </c:pt>
                <c:pt idx="1">
                  <c:v>6.79887</c:v>
                </c:pt>
                <c:pt idx="2">
                  <c:v>9.7859700000000007</c:v>
                </c:pt>
                <c:pt idx="3">
                  <c:v>16.580310000000001</c:v>
                </c:pt>
                <c:pt idx="4">
                  <c:v>33.915260000000004</c:v>
                </c:pt>
                <c:pt idx="5">
                  <c:v>54.408149999999999</c:v>
                </c:pt>
                <c:pt idx="6">
                  <c:v>82.412149999999997</c:v>
                </c:pt>
                <c:pt idx="7">
                  <c:v>111.11114000000001</c:v>
                </c:pt>
                <c:pt idx="8">
                  <c:v>134</c:v>
                </c:pt>
                <c:pt idx="9">
                  <c:v>149.49498</c:v>
                </c:pt>
                <c:pt idx="10">
                  <c:v>158.79383999999999</c:v>
                </c:pt>
                <c:pt idx="11">
                  <c:v>164</c:v>
                </c:pt>
                <c:pt idx="12">
                  <c:v>166.83403000000001</c:v>
                </c:pt>
                <c:pt idx="13">
                  <c:v>168.10106999999999</c:v>
                </c:pt>
                <c:pt idx="14">
                  <c:v>168.84441000000001</c:v>
                </c:pt>
                <c:pt idx="15">
                  <c:v>169.26964000000001</c:v>
                </c:pt>
                <c:pt idx="16">
                  <c:v>101.78117</c:v>
                </c:pt>
                <c:pt idx="17">
                  <c:v>101.52278</c:v>
                </c:pt>
                <c:pt idx="18">
                  <c:v>101.78117</c:v>
                </c:pt>
                <c:pt idx="19">
                  <c:v>101.78117</c:v>
                </c:pt>
                <c:pt idx="20">
                  <c:v>101.78117</c:v>
                </c:pt>
                <c:pt idx="21">
                  <c:v>101.49258</c:v>
                </c:pt>
                <c:pt idx="22">
                  <c:v>101.49252</c:v>
                </c:pt>
                <c:pt idx="23">
                  <c:v>101.49254999999999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Hoja9!$B$12</c:f>
              <c:strCache>
                <c:ptCount val="1"/>
                <c:pt idx="0">
                  <c:v>Atlys v017</c:v>
                </c:pt>
              </c:strCache>
            </c:strRef>
          </c:tx>
          <c:cat>
            <c:strRef>
              <c:f>Hoja9!$C$8:$Z$8</c:f>
              <c:strCache>
                <c:ptCount val="24"/>
                <c:pt idx="0">
                  <c:v>1 byte</c:v>
                </c:pt>
                <c:pt idx="1">
                  <c:v>2 byte</c:v>
                </c:pt>
                <c:pt idx="2">
                  <c:v>4 byte</c:v>
                </c:pt>
                <c:pt idx="3">
                  <c:v>8 byte</c:v>
                </c:pt>
                <c:pt idx="4">
                  <c:v>16 byte</c:v>
                </c:pt>
                <c:pt idx="5">
                  <c:v>32 byte</c:v>
                </c:pt>
                <c:pt idx="6">
                  <c:v>64 byte</c:v>
                </c:pt>
                <c:pt idx="7">
                  <c:v>128 byte</c:v>
                </c:pt>
                <c:pt idx="8">
                  <c:v>256 byte</c:v>
                </c:pt>
                <c:pt idx="9">
                  <c:v>512 byte</c:v>
                </c:pt>
                <c:pt idx="10">
                  <c:v>1 KB</c:v>
                </c:pt>
                <c:pt idx="11">
                  <c:v>2 KB</c:v>
                </c:pt>
                <c:pt idx="12">
                  <c:v>4 KB</c:v>
                </c:pt>
                <c:pt idx="13">
                  <c:v>8 KB</c:v>
                </c:pt>
                <c:pt idx="14">
                  <c:v>16 KB</c:v>
                </c:pt>
                <c:pt idx="15">
                  <c:v>32 KB</c:v>
                </c:pt>
                <c:pt idx="16">
                  <c:v>64 KB</c:v>
                </c:pt>
                <c:pt idx="17">
                  <c:v>128 KB</c:v>
                </c:pt>
                <c:pt idx="18">
                  <c:v>256 KB</c:v>
                </c:pt>
                <c:pt idx="19">
                  <c:v>512 KB</c:v>
                </c:pt>
                <c:pt idx="20">
                  <c:v>1 MB</c:v>
                </c:pt>
                <c:pt idx="21">
                  <c:v>2 MB</c:v>
                </c:pt>
                <c:pt idx="22">
                  <c:v>4 MB</c:v>
                </c:pt>
                <c:pt idx="23">
                  <c:v>8 MB</c:v>
                </c:pt>
              </c:strCache>
            </c:strRef>
          </c:cat>
          <c:val>
            <c:numRef>
              <c:f>Hoja9!$C$12:$Z$12</c:f>
              <c:numCache>
                <c:formatCode>General</c:formatCode>
                <c:ptCount val="24"/>
                <c:pt idx="0">
                  <c:v>4.3360399999999997</c:v>
                </c:pt>
                <c:pt idx="1">
                  <c:v>6.8181700000000003</c:v>
                </c:pt>
                <c:pt idx="2">
                  <c:v>9.7859200000000008</c:v>
                </c:pt>
                <c:pt idx="3">
                  <c:v>16.580310000000001</c:v>
                </c:pt>
                <c:pt idx="4">
                  <c:v>33.952219999999997</c:v>
                </c:pt>
                <c:pt idx="5">
                  <c:v>52.79195</c:v>
                </c:pt>
                <c:pt idx="6">
                  <c:v>82.412149999999997</c:v>
                </c:pt>
                <c:pt idx="7">
                  <c:v>111.11114000000001</c:v>
                </c:pt>
                <c:pt idx="8">
                  <c:v>134.33591000000001</c:v>
                </c:pt>
                <c:pt idx="9">
                  <c:v>149.49498</c:v>
                </c:pt>
                <c:pt idx="10">
                  <c:v>158.79414</c:v>
                </c:pt>
                <c:pt idx="11">
                  <c:v>164</c:v>
                </c:pt>
                <c:pt idx="12">
                  <c:v>166.83403000000001</c:v>
                </c:pt>
                <c:pt idx="13">
                  <c:v>168</c:v>
                </c:pt>
                <c:pt idx="14">
                  <c:v>168.42097000000001</c:v>
                </c:pt>
                <c:pt idx="15">
                  <c:v>168.84424000000001</c:v>
                </c:pt>
                <c:pt idx="16">
                  <c:v>169.26964000000001</c:v>
                </c:pt>
                <c:pt idx="17">
                  <c:v>109.09093</c:v>
                </c:pt>
                <c:pt idx="18">
                  <c:v>108.81609</c:v>
                </c:pt>
                <c:pt idx="19">
                  <c:v>108.81614</c:v>
                </c:pt>
                <c:pt idx="20">
                  <c:v>109.09088</c:v>
                </c:pt>
                <c:pt idx="21">
                  <c:v>109.09093</c:v>
                </c:pt>
                <c:pt idx="22">
                  <c:v>109.0909</c:v>
                </c:pt>
                <c:pt idx="23">
                  <c:v>109.0909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047616"/>
        <c:axId val="144361728"/>
      </c:lineChart>
      <c:catAx>
        <c:axId val="144047616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144361728"/>
        <c:crosses val="autoZero"/>
        <c:auto val="1"/>
        <c:lblAlgn val="ctr"/>
        <c:lblOffset val="100"/>
        <c:noMultiLvlLbl val="0"/>
      </c:catAx>
      <c:valAx>
        <c:axId val="144361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MB/s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404761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VitiRAM - Copia de datos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Hoja9!$B$15</c:f>
              <c:strCache>
                <c:ptCount val="1"/>
                <c:pt idx="0">
                  <c:v>Nexys3 v024</c:v>
                </c:pt>
              </c:strCache>
            </c:strRef>
          </c:tx>
          <c:cat>
            <c:strRef>
              <c:f>Hoja9!$C$14:$Z$14</c:f>
              <c:strCache>
                <c:ptCount val="24"/>
                <c:pt idx="0">
                  <c:v>1 byte</c:v>
                </c:pt>
                <c:pt idx="1">
                  <c:v>2 byte</c:v>
                </c:pt>
                <c:pt idx="2">
                  <c:v>4 byte</c:v>
                </c:pt>
                <c:pt idx="3">
                  <c:v>8 byte</c:v>
                </c:pt>
                <c:pt idx="4">
                  <c:v>16 byte</c:v>
                </c:pt>
                <c:pt idx="5">
                  <c:v>32 byte</c:v>
                </c:pt>
                <c:pt idx="6">
                  <c:v>64 byte</c:v>
                </c:pt>
                <c:pt idx="7">
                  <c:v>128 byte</c:v>
                </c:pt>
                <c:pt idx="8">
                  <c:v>256 byte</c:v>
                </c:pt>
                <c:pt idx="9">
                  <c:v>512 byte</c:v>
                </c:pt>
                <c:pt idx="10">
                  <c:v>1 KB</c:v>
                </c:pt>
                <c:pt idx="11">
                  <c:v>2 KB</c:v>
                </c:pt>
                <c:pt idx="12">
                  <c:v>4 KB</c:v>
                </c:pt>
                <c:pt idx="13">
                  <c:v>8 KB</c:v>
                </c:pt>
                <c:pt idx="14">
                  <c:v>16 KB</c:v>
                </c:pt>
                <c:pt idx="15">
                  <c:v>32 KB</c:v>
                </c:pt>
                <c:pt idx="16">
                  <c:v>64 KB</c:v>
                </c:pt>
                <c:pt idx="17">
                  <c:v>128 KB</c:v>
                </c:pt>
                <c:pt idx="18">
                  <c:v>256 KB</c:v>
                </c:pt>
                <c:pt idx="19">
                  <c:v>512 KB</c:v>
                </c:pt>
                <c:pt idx="20">
                  <c:v>1 MB</c:v>
                </c:pt>
                <c:pt idx="21">
                  <c:v>2 MB</c:v>
                </c:pt>
                <c:pt idx="22">
                  <c:v>4 MB</c:v>
                </c:pt>
                <c:pt idx="23">
                  <c:v>8 MB</c:v>
                </c:pt>
              </c:strCache>
            </c:strRef>
          </c:cat>
          <c:val>
            <c:numRef>
              <c:f>Hoja9!$C$15:$Z$15</c:f>
              <c:numCache>
                <c:formatCode>General</c:formatCode>
                <c:ptCount val="24"/>
                <c:pt idx="0">
                  <c:v>3.5264500000000001</c:v>
                </c:pt>
                <c:pt idx="1">
                  <c:v>4.8913099999999998</c:v>
                </c:pt>
                <c:pt idx="2">
                  <c:v>6.8063200000000004</c:v>
                </c:pt>
                <c:pt idx="3">
                  <c:v>8.2901900000000008</c:v>
                </c:pt>
                <c:pt idx="4">
                  <c:v>23.7974</c:v>
                </c:pt>
                <c:pt idx="5">
                  <c:v>23.857849999999999</c:v>
                </c:pt>
                <c:pt idx="6">
                  <c:v>23.857849999999999</c:v>
                </c:pt>
                <c:pt idx="7">
                  <c:v>23.857849999999999</c:v>
                </c:pt>
                <c:pt idx="8">
                  <c:v>23.857849999999999</c:v>
                </c:pt>
                <c:pt idx="9">
                  <c:v>23.857849999999999</c:v>
                </c:pt>
                <c:pt idx="10">
                  <c:v>23.857849999999999</c:v>
                </c:pt>
                <c:pt idx="11">
                  <c:v>23.857849999999999</c:v>
                </c:pt>
                <c:pt idx="12">
                  <c:v>23.79749</c:v>
                </c:pt>
                <c:pt idx="13">
                  <c:v>23.79749</c:v>
                </c:pt>
                <c:pt idx="14">
                  <c:v>23.73742</c:v>
                </c:pt>
                <c:pt idx="15">
                  <c:v>13.636340000000001</c:v>
                </c:pt>
                <c:pt idx="16">
                  <c:v>13.636340000000001</c:v>
                </c:pt>
                <c:pt idx="17">
                  <c:v>13.636340000000001</c:v>
                </c:pt>
                <c:pt idx="18">
                  <c:v>13.63639</c:v>
                </c:pt>
                <c:pt idx="19">
                  <c:v>13.63639</c:v>
                </c:pt>
                <c:pt idx="20">
                  <c:v>13.63639</c:v>
                </c:pt>
                <c:pt idx="21">
                  <c:v>13.60206</c:v>
                </c:pt>
                <c:pt idx="22">
                  <c:v>13.60201</c:v>
                </c:pt>
                <c:pt idx="23">
                  <c:v>13.63639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Hoja9!$B$16</c:f>
              <c:strCache>
                <c:ptCount val="1"/>
                <c:pt idx="0">
                  <c:v>Atlys v002</c:v>
                </c:pt>
              </c:strCache>
            </c:strRef>
          </c:tx>
          <c:cat>
            <c:strRef>
              <c:f>Hoja9!$C$14:$Z$14</c:f>
              <c:strCache>
                <c:ptCount val="24"/>
                <c:pt idx="0">
                  <c:v>1 byte</c:v>
                </c:pt>
                <c:pt idx="1">
                  <c:v>2 byte</c:v>
                </c:pt>
                <c:pt idx="2">
                  <c:v>4 byte</c:v>
                </c:pt>
                <c:pt idx="3">
                  <c:v>8 byte</c:v>
                </c:pt>
                <c:pt idx="4">
                  <c:v>16 byte</c:v>
                </c:pt>
                <c:pt idx="5">
                  <c:v>32 byte</c:v>
                </c:pt>
                <c:pt idx="6">
                  <c:v>64 byte</c:v>
                </c:pt>
                <c:pt idx="7">
                  <c:v>128 byte</c:v>
                </c:pt>
                <c:pt idx="8">
                  <c:v>256 byte</c:v>
                </c:pt>
                <c:pt idx="9">
                  <c:v>512 byte</c:v>
                </c:pt>
                <c:pt idx="10">
                  <c:v>1 KB</c:v>
                </c:pt>
                <c:pt idx="11">
                  <c:v>2 KB</c:v>
                </c:pt>
                <c:pt idx="12">
                  <c:v>4 KB</c:v>
                </c:pt>
                <c:pt idx="13">
                  <c:v>8 KB</c:v>
                </c:pt>
                <c:pt idx="14">
                  <c:v>16 KB</c:v>
                </c:pt>
                <c:pt idx="15">
                  <c:v>32 KB</c:v>
                </c:pt>
                <c:pt idx="16">
                  <c:v>64 KB</c:v>
                </c:pt>
                <c:pt idx="17">
                  <c:v>128 KB</c:v>
                </c:pt>
                <c:pt idx="18">
                  <c:v>256 KB</c:v>
                </c:pt>
                <c:pt idx="19">
                  <c:v>512 KB</c:v>
                </c:pt>
                <c:pt idx="20">
                  <c:v>1 MB</c:v>
                </c:pt>
                <c:pt idx="21">
                  <c:v>2 MB</c:v>
                </c:pt>
                <c:pt idx="22">
                  <c:v>4 MB</c:v>
                </c:pt>
                <c:pt idx="23">
                  <c:v>8 MB</c:v>
                </c:pt>
              </c:strCache>
            </c:strRef>
          </c:cat>
          <c:val>
            <c:numRef>
              <c:f>Hoja9!$C$16:$Z$16</c:f>
              <c:numCache>
                <c:formatCode>General</c:formatCode>
                <c:ptCount val="24"/>
                <c:pt idx="0">
                  <c:v>3.5242</c:v>
                </c:pt>
                <c:pt idx="1">
                  <c:v>4.8929400000000003</c:v>
                </c:pt>
                <c:pt idx="2">
                  <c:v>6.8182</c:v>
                </c:pt>
                <c:pt idx="3">
                  <c:v>8.2901199999999999</c:v>
                </c:pt>
                <c:pt idx="4">
                  <c:v>28.282889999999998</c:v>
                </c:pt>
                <c:pt idx="5">
                  <c:v>38.578659999999999</c:v>
                </c:pt>
                <c:pt idx="6">
                  <c:v>47.79213</c:v>
                </c:pt>
                <c:pt idx="7">
                  <c:v>54.40804</c:v>
                </c:pt>
                <c:pt idx="8">
                  <c:v>58.734450000000002</c:v>
                </c:pt>
                <c:pt idx="9">
                  <c:v>61.068579999999997</c:v>
                </c:pt>
                <c:pt idx="10">
                  <c:v>62.311630000000001</c:v>
                </c:pt>
                <c:pt idx="11">
                  <c:v>62.784610000000001</c:v>
                </c:pt>
                <c:pt idx="12">
                  <c:v>63.265090000000001</c:v>
                </c:pt>
                <c:pt idx="13">
                  <c:v>63.265340000000002</c:v>
                </c:pt>
                <c:pt idx="14">
                  <c:v>63.265340000000002</c:v>
                </c:pt>
                <c:pt idx="15">
                  <c:v>63.265340000000002</c:v>
                </c:pt>
                <c:pt idx="16">
                  <c:v>38.190989999999999</c:v>
                </c:pt>
                <c:pt idx="17">
                  <c:v>38.095329999999997</c:v>
                </c:pt>
                <c:pt idx="18">
                  <c:v>38.095179999999999</c:v>
                </c:pt>
                <c:pt idx="19">
                  <c:v>38.190849999999998</c:v>
                </c:pt>
                <c:pt idx="20">
                  <c:v>38.095179999999999</c:v>
                </c:pt>
                <c:pt idx="21">
                  <c:v>38.095329999999997</c:v>
                </c:pt>
                <c:pt idx="22">
                  <c:v>38.190989999999999</c:v>
                </c:pt>
                <c:pt idx="23">
                  <c:v>38.190849999999998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Hoja9!$B$17</c:f>
              <c:strCache>
                <c:ptCount val="1"/>
                <c:pt idx="0">
                  <c:v>Atlys v007</c:v>
                </c:pt>
              </c:strCache>
            </c:strRef>
          </c:tx>
          <c:cat>
            <c:strRef>
              <c:f>Hoja9!$C$14:$Z$14</c:f>
              <c:strCache>
                <c:ptCount val="24"/>
                <c:pt idx="0">
                  <c:v>1 byte</c:v>
                </c:pt>
                <c:pt idx="1">
                  <c:v>2 byte</c:v>
                </c:pt>
                <c:pt idx="2">
                  <c:v>4 byte</c:v>
                </c:pt>
                <c:pt idx="3">
                  <c:v>8 byte</c:v>
                </c:pt>
                <c:pt idx="4">
                  <c:v>16 byte</c:v>
                </c:pt>
                <c:pt idx="5">
                  <c:v>32 byte</c:v>
                </c:pt>
                <c:pt idx="6">
                  <c:v>64 byte</c:v>
                </c:pt>
                <c:pt idx="7">
                  <c:v>128 byte</c:v>
                </c:pt>
                <c:pt idx="8">
                  <c:v>256 byte</c:v>
                </c:pt>
                <c:pt idx="9">
                  <c:v>512 byte</c:v>
                </c:pt>
                <c:pt idx="10">
                  <c:v>1 KB</c:v>
                </c:pt>
                <c:pt idx="11">
                  <c:v>2 KB</c:v>
                </c:pt>
                <c:pt idx="12">
                  <c:v>4 KB</c:v>
                </c:pt>
                <c:pt idx="13">
                  <c:v>8 KB</c:v>
                </c:pt>
                <c:pt idx="14">
                  <c:v>16 KB</c:v>
                </c:pt>
                <c:pt idx="15">
                  <c:v>32 KB</c:v>
                </c:pt>
                <c:pt idx="16">
                  <c:v>64 KB</c:v>
                </c:pt>
                <c:pt idx="17">
                  <c:v>128 KB</c:v>
                </c:pt>
                <c:pt idx="18">
                  <c:v>256 KB</c:v>
                </c:pt>
                <c:pt idx="19">
                  <c:v>512 KB</c:v>
                </c:pt>
                <c:pt idx="20">
                  <c:v>1 MB</c:v>
                </c:pt>
                <c:pt idx="21">
                  <c:v>2 MB</c:v>
                </c:pt>
                <c:pt idx="22">
                  <c:v>4 MB</c:v>
                </c:pt>
                <c:pt idx="23">
                  <c:v>8 MB</c:v>
                </c:pt>
              </c:strCache>
            </c:strRef>
          </c:cat>
          <c:val>
            <c:numRef>
              <c:f>Hoja9!$C$17:$Z$17</c:f>
              <c:numCache>
                <c:formatCode>General</c:formatCode>
                <c:ptCount val="24"/>
                <c:pt idx="0">
                  <c:v>3.66974</c:v>
                </c:pt>
                <c:pt idx="1">
                  <c:v>5.44217</c:v>
                </c:pt>
                <c:pt idx="2">
                  <c:v>7.3394700000000004</c:v>
                </c:pt>
                <c:pt idx="3">
                  <c:v>9.0909399999999998</c:v>
                </c:pt>
                <c:pt idx="4">
                  <c:v>30.534410000000001</c:v>
                </c:pt>
                <c:pt idx="5">
                  <c:v>42.856990000000003</c:v>
                </c:pt>
                <c:pt idx="6">
                  <c:v>54.40804</c:v>
                </c:pt>
                <c:pt idx="7">
                  <c:v>63.523589999999999</c:v>
                </c:pt>
                <c:pt idx="8">
                  <c:v>66.498720000000006</c:v>
                </c:pt>
                <c:pt idx="9">
                  <c:v>52.52516</c:v>
                </c:pt>
                <c:pt idx="10">
                  <c:v>47.668379999999999</c:v>
                </c:pt>
                <c:pt idx="11">
                  <c:v>45.477910000000001</c:v>
                </c:pt>
                <c:pt idx="12">
                  <c:v>44.444540000000003</c:v>
                </c:pt>
                <c:pt idx="13">
                  <c:v>44.094520000000003</c:v>
                </c:pt>
                <c:pt idx="14">
                  <c:v>43.749870000000001</c:v>
                </c:pt>
                <c:pt idx="15">
                  <c:v>43.523310000000002</c:v>
                </c:pt>
                <c:pt idx="16">
                  <c:v>43.523310000000002</c:v>
                </c:pt>
                <c:pt idx="17">
                  <c:v>43.523310000000002</c:v>
                </c:pt>
                <c:pt idx="18">
                  <c:v>43.523479999999999</c:v>
                </c:pt>
                <c:pt idx="19">
                  <c:v>43.523310000000002</c:v>
                </c:pt>
                <c:pt idx="20">
                  <c:v>43.523310000000002</c:v>
                </c:pt>
                <c:pt idx="21">
                  <c:v>43.523310000000002</c:v>
                </c:pt>
                <c:pt idx="22">
                  <c:v>43.523310000000002</c:v>
                </c:pt>
                <c:pt idx="23">
                  <c:v>43.523310000000002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Hoja9!$B$18</c:f>
              <c:strCache>
                <c:ptCount val="1"/>
                <c:pt idx="0">
                  <c:v>Atlys v017</c:v>
                </c:pt>
              </c:strCache>
            </c:strRef>
          </c:tx>
          <c:cat>
            <c:strRef>
              <c:f>Hoja9!$C$14:$Z$14</c:f>
              <c:strCache>
                <c:ptCount val="24"/>
                <c:pt idx="0">
                  <c:v>1 byte</c:v>
                </c:pt>
                <c:pt idx="1">
                  <c:v>2 byte</c:v>
                </c:pt>
                <c:pt idx="2">
                  <c:v>4 byte</c:v>
                </c:pt>
                <c:pt idx="3">
                  <c:v>8 byte</c:v>
                </c:pt>
                <c:pt idx="4">
                  <c:v>16 byte</c:v>
                </c:pt>
                <c:pt idx="5">
                  <c:v>32 byte</c:v>
                </c:pt>
                <c:pt idx="6">
                  <c:v>64 byte</c:v>
                </c:pt>
                <c:pt idx="7">
                  <c:v>128 byte</c:v>
                </c:pt>
                <c:pt idx="8">
                  <c:v>256 byte</c:v>
                </c:pt>
                <c:pt idx="9">
                  <c:v>512 byte</c:v>
                </c:pt>
                <c:pt idx="10">
                  <c:v>1 KB</c:v>
                </c:pt>
                <c:pt idx="11">
                  <c:v>2 KB</c:v>
                </c:pt>
                <c:pt idx="12">
                  <c:v>4 KB</c:v>
                </c:pt>
                <c:pt idx="13">
                  <c:v>8 KB</c:v>
                </c:pt>
                <c:pt idx="14">
                  <c:v>16 KB</c:v>
                </c:pt>
                <c:pt idx="15">
                  <c:v>32 KB</c:v>
                </c:pt>
                <c:pt idx="16">
                  <c:v>64 KB</c:v>
                </c:pt>
                <c:pt idx="17">
                  <c:v>128 KB</c:v>
                </c:pt>
                <c:pt idx="18">
                  <c:v>256 KB</c:v>
                </c:pt>
                <c:pt idx="19">
                  <c:v>512 KB</c:v>
                </c:pt>
                <c:pt idx="20">
                  <c:v>1 MB</c:v>
                </c:pt>
                <c:pt idx="21">
                  <c:v>2 MB</c:v>
                </c:pt>
                <c:pt idx="22">
                  <c:v>4 MB</c:v>
                </c:pt>
                <c:pt idx="23">
                  <c:v>8 MB</c:v>
                </c:pt>
              </c:strCache>
            </c:strRef>
          </c:cat>
          <c:val>
            <c:numRef>
              <c:f>Hoja9!$C$18:$Z$18</c:f>
              <c:numCache>
                <c:formatCode>General</c:formatCode>
                <c:ptCount val="24"/>
                <c:pt idx="0">
                  <c:v>3.6530100000000001</c:v>
                </c:pt>
                <c:pt idx="1">
                  <c:v>5.4237599999999997</c:v>
                </c:pt>
                <c:pt idx="2">
                  <c:v>7.3170799999999998</c:v>
                </c:pt>
                <c:pt idx="3">
                  <c:v>9.0908599999999993</c:v>
                </c:pt>
                <c:pt idx="4">
                  <c:v>30.534410000000001</c:v>
                </c:pt>
                <c:pt idx="5">
                  <c:v>42.747839999999997</c:v>
                </c:pt>
                <c:pt idx="6">
                  <c:v>54.545569999999998</c:v>
                </c:pt>
                <c:pt idx="7">
                  <c:v>63.589840000000002</c:v>
                </c:pt>
                <c:pt idx="8">
                  <c:v>64.809929999999994</c:v>
                </c:pt>
                <c:pt idx="9">
                  <c:v>57.435760000000002</c:v>
                </c:pt>
                <c:pt idx="10">
                  <c:v>54.40804</c:v>
                </c:pt>
                <c:pt idx="11">
                  <c:v>52.791849999999997</c:v>
                </c:pt>
                <c:pt idx="12">
                  <c:v>52.261360000000003</c:v>
                </c:pt>
                <c:pt idx="13">
                  <c:v>52.083379999999998</c:v>
                </c:pt>
                <c:pt idx="14">
                  <c:v>51.870399999999997</c:v>
                </c:pt>
                <c:pt idx="15">
                  <c:v>51.741439999999997</c:v>
                </c:pt>
                <c:pt idx="16">
                  <c:v>51.679650000000002</c:v>
                </c:pt>
                <c:pt idx="17">
                  <c:v>51.679650000000002</c:v>
                </c:pt>
                <c:pt idx="18">
                  <c:v>51.679650000000002</c:v>
                </c:pt>
                <c:pt idx="19">
                  <c:v>51.679650000000002</c:v>
                </c:pt>
                <c:pt idx="20">
                  <c:v>51.679650000000002</c:v>
                </c:pt>
                <c:pt idx="21">
                  <c:v>51.679450000000003</c:v>
                </c:pt>
                <c:pt idx="22">
                  <c:v>51.679650000000002</c:v>
                </c:pt>
                <c:pt idx="23">
                  <c:v>51.679450000000003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410112"/>
        <c:axId val="144364032"/>
      </c:lineChart>
      <c:catAx>
        <c:axId val="144410112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144364032"/>
        <c:crosses val="autoZero"/>
        <c:auto val="1"/>
        <c:lblAlgn val="ctr"/>
        <c:lblOffset val="100"/>
        <c:noMultiLvlLbl val="0"/>
      </c:catAx>
      <c:valAx>
        <c:axId val="144364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MB/s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441011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Hoja7!$C$9</c:f>
              <c:strCache>
                <c:ptCount val="1"/>
                <c:pt idx="0">
                  <c:v>Dhrystone 2.1</c:v>
                </c:pt>
              </c:strCache>
            </c:strRef>
          </c:tx>
          <c:invertIfNegative val="0"/>
          <c:cat>
            <c:strRef>
              <c:f>Hoja7!$B$3:$B$7</c:f>
              <c:strCache>
                <c:ptCount val="5"/>
                <c:pt idx="0">
                  <c:v>-O0</c:v>
                </c:pt>
                <c:pt idx="1">
                  <c:v>-O1</c:v>
                </c:pt>
                <c:pt idx="2">
                  <c:v>-O2</c:v>
                </c:pt>
                <c:pt idx="3">
                  <c:v>-O3</c:v>
                </c:pt>
                <c:pt idx="4">
                  <c:v>-Os</c:v>
                </c:pt>
              </c:strCache>
            </c:strRef>
          </c:cat>
          <c:val>
            <c:numRef>
              <c:f>Hoja7!$C$3:$C$7</c:f>
              <c:numCache>
                <c:formatCode>General</c:formatCode>
                <c:ptCount val="5"/>
                <c:pt idx="0">
                  <c:v>51.38</c:v>
                </c:pt>
                <c:pt idx="1">
                  <c:v>106.63</c:v>
                </c:pt>
                <c:pt idx="2">
                  <c:v>117.05</c:v>
                </c:pt>
                <c:pt idx="3">
                  <c:v>173.46</c:v>
                </c:pt>
                <c:pt idx="4">
                  <c:v>109.72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44646144"/>
        <c:axId val="144365184"/>
      </c:barChart>
      <c:catAx>
        <c:axId val="144646144"/>
        <c:scaling>
          <c:orientation val="minMax"/>
        </c:scaling>
        <c:delete val="0"/>
        <c:axPos val="b"/>
        <c:majorTickMark val="none"/>
        <c:minorTickMark val="none"/>
        <c:tickLblPos val="nextTo"/>
        <c:crossAx val="144365184"/>
        <c:crosses val="autoZero"/>
        <c:auto val="1"/>
        <c:lblAlgn val="ctr"/>
        <c:lblOffset val="100"/>
        <c:noMultiLvlLbl val="0"/>
      </c:catAx>
      <c:valAx>
        <c:axId val="144365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44646144"/>
        <c:crosses val="autoZero"/>
        <c:crossBetween val="between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Hoja1!$AF$130</c:f>
              <c:strCache>
                <c:ptCount val="1"/>
                <c:pt idx="0">
                  <c:v>Atlys v005</c:v>
                </c:pt>
              </c:strCache>
            </c:strRef>
          </c:tx>
          <c:invertIfNegative val="0"/>
          <c:cat>
            <c:strRef>
              <c:f>Hoja1!$AG$129:$AM$129</c:f>
              <c:strCache>
                <c:ptCount val="7"/>
                <c:pt idx="0">
                  <c:v>1F+</c:v>
                </c:pt>
                <c:pt idx="1">
                  <c:v>1T+</c:v>
                </c:pt>
                <c:pt idx="2">
                  <c:v>1F1T+</c:v>
                </c:pt>
                <c:pt idx="3">
                  <c:v>2F2T+</c:v>
                </c:pt>
                <c:pt idx="4">
                  <c:v>4F4T+</c:v>
                </c:pt>
                <c:pt idx="5">
                  <c:v>8F8T+</c:v>
                </c:pt>
                <c:pt idx="6">
                  <c:v>16F16T+</c:v>
                </c:pt>
              </c:strCache>
            </c:strRef>
          </c:cat>
          <c:val>
            <c:numRef>
              <c:f>Hoja1!$AG$130:$AM$130</c:f>
              <c:numCache>
                <c:formatCode>General</c:formatCode>
                <c:ptCount val="7"/>
                <c:pt idx="0">
                  <c:v>27.245509999999999</c:v>
                </c:pt>
                <c:pt idx="1">
                  <c:v>27.236180000000001</c:v>
                </c:pt>
                <c:pt idx="2">
                  <c:v>21.184740000000001</c:v>
                </c:pt>
                <c:pt idx="3">
                  <c:v>23.8477</c:v>
                </c:pt>
                <c:pt idx="4">
                  <c:v>25.447310000000002</c:v>
                </c:pt>
                <c:pt idx="5">
                  <c:v>26.305219999999998</c:v>
                </c:pt>
                <c:pt idx="6">
                  <c:v>26.760580000000001</c:v>
                </c:pt>
              </c:numCache>
            </c:numRef>
          </c:val>
        </c:ser>
        <c:ser>
          <c:idx val="1"/>
          <c:order val="1"/>
          <c:tx>
            <c:strRef>
              <c:f>Hoja1!$AF$131</c:f>
              <c:strCache>
                <c:ptCount val="1"/>
                <c:pt idx="0">
                  <c:v>PSP MIPS Allegrex 66/33</c:v>
                </c:pt>
              </c:strCache>
            </c:strRef>
          </c:tx>
          <c:invertIfNegative val="0"/>
          <c:cat>
            <c:strRef>
              <c:f>Hoja1!$AG$129:$AM$129</c:f>
              <c:strCache>
                <c:ptCount val="7"/>
                <c:pt idx="0">
                  <c:v>1F+</c:v>
                </c:pt>
                <c:pt idx="1">
                  <c:v>1T+</c:v>
                </c:pt>
                <c:pt idx="2">
                  <c:v>1F1T+</c:v>
                </c:pt>
                <c:pt idx="3">
                  <c:v>2F2T+</c:v>
                </c:pt>
                <c:pt idx="4">
                  <c:v>4F4T+</c:v>
                </c:pt>
                <c:pt idx="5">
                  <c:v>8F8T+</c:v>
                </c:pt>
                <c:pt idx="6">
                  <c:v>16F16T+</c:v>
                </c:pt>
              </c:strCache>
            </c:strRef>
          </c:cat>
          <c:val>
            <c:numRef>
              <c:f>Hoja1!$AG$131:$AM$131</c:f>
              <c:numCache>
                <c:formatCode>General</c:formatCode>
                <c:ptCount val="7"/>
                <c:pt idx="0">
                  <c:v>17.697859999999999</c:v>
                </c:pt>
                <c:pt idx="1">
                  <c:v>17.697209999999998</c:v>
                </c:pt>
                <c:pt idx="2">
                  <c:v>17.69678</c:v>
                </c:pt>
                <c:pt idx="3">
                  <c:v>17.697859999999999</c:v>
                </c:pt>
                <c:pt idx="4">
                  <c:v>17.697209999999998</c:v>
                </c:pt>
                <c:pt idx="5">
                  <c:v>17.696999999999999</c:v>
                </c:pt>
                <c:pt idx="6">
                  <c:v>17.697649999999999</c:v>
                </c:pt>
              </c:numCache>
            </c:numRef>
          </c:val>
        </c:ser>
        <c:ser>
          <c:idx val="2"/>
          <c:order val="2"/>
          <c:tx>
            <c:strRef>
              <c:f>Hoja1!$AF$132</c:f>
              <c:strCache>
                <c:ptCount val="1"/>
                <c:pt idx="0">
                  <c:v>PSP MIPS Allegrex 75/37</c:v>
                </c:pt>
              </c:strCache>
            </c:strRef>
          </c:tx>
          <c:invertIfNegative val="0"/>
          <c:cat>
            <c:strRef>
              <c:f>Hoja1!$AG$129:$AM$129</c:f>
              <c:strCache>
                <c:ptCount val="7"/>
                <c:pt idx="0">
                  <c:v>1F+</c:v>
                </c:pt>
                <c:pt idx="1">
                  <c:v>1T+</c:v>
                </c:pt>
                <c:pt idx="2">
                  <c:v>1F1T+</c:v>
                </c:pt>
                <c:pt idx="3">
                  <c:v>2F2T+</c:v>
                </c:pt>
                <c:pt idx="4">
                  <c:v>4F4T+</c:v>
                </c:pt>
                <c:pt idx="5">
                  <c:v>8F8T+</c:v>
                </c:pt>
                <c:pt idx="6">
                  <c:v>16F16T+</c:v>
                </c:pt>
              </c:strCache>
            </c:strRef>
          </c:cat>
          <c:val>
            <c:numRef>
              <c:f>Hoja1!$AG$132:$AM$132</c:f>
              <c:numCache>
                <c:formatCode>General</c:formatCode>
                <c:ptCount val="7"/>
                <c:pt idx="0">
                  <c:v>20.11326</c:v>
                </c:pt>
                <c:pt idx="1">
                  <c:v>20.11178</c:v>
                </c:pt>
                <c:pt idx="2">
                  <c:v>20.11178</c:v>
                </c:pt>
                <c:pt idx="3">
                  <c:v>20.11326</c:v>
                </c:pt>
                <c:pt idx="4">
                  <c:v>20.112279999999998</c:v>
                </c:pt>
                <c:pt idx="5">
                  <c:v>20.112279999999998</c:v>
                </c:pt>
                <c:pt idx="6">
                  <c:v>20.112279999999998</c:v>
                </c:pt>
              </c:numCache>
            </c:numRef>
          </c:val>
        </c:ser>
        <c:ser>
          <c:idx val="3"/>
          <c:order val="3"/>
          <c:tx>
            <c:strRef>
              <c:f>Hoja1!$AF$133</c:f>
              <c:strCache>
                <c:ptCount val="1"/>
                <c:pt idx="0">
                  <c:v>EVA Intel 80468 DX2 66</c:v>
                </c:pt>
              </c:strCache>
            </c:strRef>
          </c:tx>
          <c:invertIfNegative val="0"/>
          <c:cat>
            <c:strRef>
              <c:f>Hoja1!$AG$129:$AM$129</c:f>
              <c:strCache>
                <c:ptCount val="7"/>
                <c:pt idx="0">
                  <c:v>1F+</c:v>
                </c:pt>
                <c:pt idx="1">
                  <c:v>1T+</c:v>
                </c:pt>
                <c:pt idx="2">
                  <c:v>1F1T+</c:v>
                </c:pt>
                <c:pt idx="3">
                  <c:v>2F2T+</c:v>
                </c:pt>
                <c:pt idx="4">
                  <c:v>4F4T+</c:v>
                </c:pt>
                <c:pt idx="5">
                  <c:v>8F8T+</c:v>
                </c:pt>
                <c:pt idx="6">
                  <c:v>16F16T+</c:v>
                </c:pt>
              </c:strCache>
            </c:strRef>
          </c:cat>
          <c:val>
            <c:numRef>
              <c:f>Hoja1!$AG$133:$AM$133</c:f>
              <c:numCache>
                <c:formatCode>General</c:formatCode>
                <c:ptCount val="7"/>
                <c:pt idx="0">
                  <c:v>15.82704</c:v>
                </c:pt>
                <c:pt idx="1">
                  <c:v>9.0045500000000001</c:v>
                </c:pt>
                <c:pt idx="2">
                  <c:v>11.47833</c:v>
                </c:pt>
                <c:pt idx="3">
                  <c:v>11.47719</c:v>
                </c:pt>
                <c:pt idx="4">
                  <c:v>11.47833</c:v>
                </c:pt>
                <c:pt idx="5">
                  <c:v>11.52145</c:v>
                </c:pt>
                <c:pt idx="6">
                  <c:v>11.47833</c:v>
                </c:pt>
              </c:numCache>
            </c:numRef>
          </c:val>
        </c:ser>
        <c:ser>
          <c:idx val="4"/>
          <c:order val="4"/>
          <c:tx>
            <c:strRef>
              <c:f>Hoja1!$AF$134</c:f>
              <c:strCache>
                <c:ptCount val="1"/>
                <c:pt idx="0">
                  <c:v>VITI Intel 80486 DX4 75</c:v>
                </c:pt>
              </c:strCache>
            </c:strRef>
          </c:tx>
          <c:invertIfNegative val="0"/>
          <c:cat>
            <c:strRef>
              <c:f>Hoja1!$AG$129:$AM$129</c:f>
              <c:strCache>
                <c:ptCount val="7"/>
                <c:pt idx="0">
                  <c:v>1F+</c:v>
                </c:pt>
                <c:pt idx="1">
                  <c:v>1T+</c:v>
                </c:pt>
                <c:pt idx="2">
                  <c:v>1F1T+</c:v>
                </c:pt>
                <c:pt idx="3">
                  <c:v>2F2T+</c:v>
                </c:pt>
                <c:pt idx="4">
                  <c:v>4F4T+</c:v>
                </c:pt>
                <c:pt idx="5">
                  <c:v>8F8T+</c:v>
                </c:pt>
                <c:pt idx="6">
                  <c:v>16F16T+</c:v>
                </c:pt>
              </c:strCache>
            </c:strRef>
          </c:cat>
          <c:val>
            <c:numRef>
              <c:f>Hoja1!$AG$134:$AM$134</c:f>
              <c:numCache>
                <c:formatCode>General</c:formatCode>
                <c:ptCount val="7"/>
                <c:pt idx="0">
                  <c:v>17.900729999999999</c:v>
                </c:pt>
                <c:pt idx="1">
                  <c:v>10.22809</c:v>
                </c:pt>
                <c:pt idx="2">
                  <c:v>13.06155</c:v>
                </c:pt>
                <c:pt idx="3">
                  <c:v>12.99084</c:v>
                </c:pt>
                <c:pt idx="4">
                  <c:v>13.03403</c:v>
                </c:pt>
                <c:pt idx="5">
                  <c:v>13.03403</c:v>
                </c:pt>
                <c:pt idx="6">
                  <c:v>13.03403</c:v>
                </c:pt>
              </c:numCache>
            </c:numRef>
          </c:val>
        </c:ser>
        <c:ser>
          <c:idx val="5"/>
          <c:order val="5"/>
          <c:tx>
            <c:strRef>
              <c:f>Hoja1!$AF$135</c:f>
              <c:strCache>
                <c:ptCount val="1"/>
                <c:pt idx="0">
                  <c:v>VITI Intel Pentium P54C 75</c:v>
                </c:pt>
              </c:strCache>
            </c:strRef>
          </c:tx>
          <c:invertIfNegative val="0"/>
          <c:cat>
            <c:strRef>
              <c:f>Hoja1!$AG$129:$AM$129</c:f>
              <c:strCache>
                <c:ptCount val="7"/>
                <c:pt idx="0">
                  <c:v>1F+</c:v>
                </c:pt>
                <c:pt idx="1">
                  <c:v>1T+</c:v>
                </c:pt>
                <c:pt idx="2">
                  <c:v>1F1T+</c:v>
                </c:pt>
                <c:pt idx="3">
                  <c:v>2F2T+</c:v>
                </c:pt>
                <c:pt idx="4">
                  <c:v>4F4T+</c:v>
                </c:pt>
                <c:pt idx="5">
                  <c:v>8F8T+</c:v>
                </c:pt>
                <c:pt idx="6">
                  <c:v>16F16T+</c:v>
                </c:pt>
              </c:strCache>
            </c:strRef>
          </c:cat>
          <c:val>
            <c:numRef>
              <c:f>Hoja1!$AG$135:$AM$135</c:f>
              <c:numCache>
                <c:formatCode>General</c:formatCode>
                <c:ptCount val="7"/>
                <c:pt idx="0">
                  <c:v>47.932519999999997</c:v>
                </c:pt>
                <c:pt idx="1">
                  <c:v>35.903170000000003</c:v>
                </c:pt>
                <c:pt idx="2">
                  <c:v>25.841819999999998</c:v>
                </c:pt>
                <c:pt idx="3">
                  <c:v>19.790220000000001</c:v>
                </c:pt>
                <c:pt idx="4">
                  <c:v>23.04053</c:v>
                </c:pt>
                <c:pt idx="5">
                  <c:v>29.476939999999999</c:v>
                </c:pt>
                <c:pt idx="6">
                  <c:v>34.213679999999997</c:v>
                </c:pt>
              </c:numCache>
            </c:numRef>
          </c:val>
        </c:ser>
        <c:ser>
          <c:idx val="6"/>
          <c:order val="6"/>
          <c:tx>
            <c:strRef>
              <c:f>Hoja1!$AF$136</c:f>
              <c:strCache>
                <c:ptCount val="1"/>
                <c:pt idx="0">
                  <c:v>Nintendo DS ARM946E-S</c:v>
                </c:pt>
              </c:strCache>
            </c:strRef>
          </c:tx>
          <c:invertIfNegative val="0"/>
          <c:cat>
            <c:strRef>
              <c:f>Hoja1!$AG$129:$AM$129</c:f>
              <c:strCache>
                <c:ptCount val="7"/>
                <c:pt idx="0">
                  <c:v>1F+</c:v>
                </c:pt>
                <c:pt idx="1">
                  <c:v>1T+</c:v>
                </c:pt>
                <c:pt idx="2">
                  <c:v>1F1T+</c:v>
                </c:pt>
                <c:pt idx="3">
                  <c:v>2F2T+</c:v>
                </c:pt>
                <c:pt idx="4">
                  <c:v>4F4T+</c:v>
                </c:pt>
                <c:pt idx="5">
                  <c:v>8F8T+</c:v>
                </c:pt>
                <c:pt idx="6">
                  <c:v>16F16T+</c:v>
                </c:pt>
              </c:strCache>
            </c:strRef>
          </c:cat>
          <c:val>
            <c:numRef>
              <c:f>Hoja1!$AG$136:$AM$136</c:f>
              <c:numCache>
                <c:formatCode>General</c:formatCode>
                <c:ptCount val="7"/>
                <c:pt idx="0">
                  <c:v>15.949120000000001</c:v>
                </c:pt>
                <c:pt idx="1">
                  <c:v>15.949120000000001</c:v>
                </c:pt>
                <c:pt idx="2">
                  <c:v>15.94913</c:v>
                </c:pt>
                <c:pt idx="3">
                  <c:v>15.949170000000001</c:v>
                </c:pt>
                <c:pt idx="4">
                  <c:v>15.949120000000001</c:v>
                </c:pt>
                <c:pt idx="5">
                  <c:v>15.949120000000001</c:v>
                </c:pt>
                <c:pt idx="6">
                  <c:v>15.949120000000001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901504"/>
        <c:axId val="74726144"/>
      </c:barChart>
      <c:catAx>
        <c:axId val="74901504"/>
        <c:scaling>
          <c:orientation val="minMax"/>
        </c:scaling>
        <c:delete val="0"/>
        <c:axPos val="b"/>
        <c:majorTickMark val="out"/>
        <c:minorTickMark val="none"/>
        <c:tickLblPos val="nextTo"/>
        <c:crossAx val="74726144"/>
        <c:crosses val="autoZero"/>
        <c:auto val="1"/>
        <c:lblAlgn val="ctr"/>
        <c:lblOffset val="100"/>
        <c:noMultiLvlLbl val="0"/>
      </c:catAx>
      <c:valAx>
        <c:axId val="7472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901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Linpack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Hoja7!$D$9</c:f>
              <c:strCache>
                <c:ptCount val="1"/>
                <c:pt idx="0">
                  <c:v>Linpack SP UNROLL</c:v>
                </c:pt>
              </c:strCache>
            </c:strRef>
          </c:tx>
          <c:invertIfNegative val="0"/>
          <c:cat>
            <c:strRef>
              <c:f>Hoja7!$B$3:$B$7</c:f>
              <c:strCache>
                <c:ptCount val="5"/>
                <c:pt idx="0">
                  <c:v>-O0</c:v>
                </c:pt>
                <c:pt idx="1">
                  <c:v>-O1</c:v>
                </c:pt>
                <c:pt idx="2">
                  <c:v>-O2</c:v>
                </c:pt>
                <c:pt idx="3">
                  <c:v>-O3</c:v>
                </c:pt>
                <c:pt idx="4">
                  <c:v>-Os</c:v>
                </c:pt>
              </c:strCache>
            </c:strRef>
          </c:cat>
          <c:val>
            <c:numRef>
              <c:f>Hoja7!$D$3:$D$7</c:f>
              <c:numCache>
                <c:formatCode>General</c:formatCode>
                <c:ptCount val="5"/>
                <c:pt idx="0">
                  <c:v>3.51</c:v>
                </c:pt>
                <c:pt idx="1">
                  <c:v>10.17</c:v>
                </c:pt>
                <c:pt idx="2">
                  <c:v>10.96</c:v>
                </c:pt>
                <c:pt idx="3">
                  <c:v>11.12</c:v>
                </c:pt>
                <c:pt idx="4">
                  <c:v>10.93</c:v>
                </c:pt>
              </c:numCache>
            </c:numRef>
          </c:val>
        </c:ser>
        <c:ser>
          <c:idx val="1"/>
          <c:order val="1"/>
          <c:tx>
            <c:strRef>
              <c:f>Hoja7!$E$9</c:f>
              <c:strCache>
                <c:ptCount val="1"/>
                <c:pt idx="0">
                  <c:v>Linpack SP ROLL</c:v>
                </c:pt>
              </c:strCache>
            </c:strRef>
          </c:tx>
          <c:invertIfNegative val="0"/>
          <c:cat>
            <c:strRef>
              <c:f>Hoja7!$B$3:$B$7</c:f>
              <c:strCache>
                <c:ptCount val="5"/>
                <c:pt idx="0">
                  <c:v>-O0</c:v>
                </c:pt>
                <c:pt idx="1">
                  <c:v>-O1</c:v>
                </c:pt>
                <c:pt idx="2">
                  <c:v>-O2</c:v>
                </c:pt>
                <c:pt idx="3">
                  <c:v>-O3</c:v>
                </c:pt>
                <c:pt idx="4">
                  <c:v>-Os</c:v>
                </c:pt>
              </c:strCache>
            </c:strRef>
          </c:cat>
          <c:val>
            <c:numRef>
              <c:f>Hoja7!$E$3:$E$7</c:f>
              <c:numCache>
                <c:formatCode>General</c:formatCode>
                <c:ptCount val="5"/>
                <c:pt idx="0">
                  <c:v>3.21</c:v>
                </c:pt>
                <c:pt idx="1">
                  <c:v>9.15</c:v>
                </c:pt>
                <c:pt idx="2">
                  <c:v>10.02</c:v>
                </c:pt>
                <c:pt idx="3">
                  <c:v>9.2200000000000006</c:v>
                </c:pt>
                <c:pt idx="4">
                  <c:v>9.49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44647680"/>
        <c:axId val="144365760"/>
      </c:barChart>
      <c:catAx>
        <c:axId val="144647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144365760"/>
        <c:crosses val="autoZero"/>
        <c:auto val="1"/>
        <c:lblAlgn val="ctr"/>
        <c:lblOffset val="100"/>
        <c:noMultiLvlLbl val="0"/>
      </c:catAx>
      <c:valAx>
        <c:axId val="144365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446476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Whetstone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Hoja7!$H$9</c:f>
              <c:strCache>
                <c:ptCount val="1"/>
                <c:pt idx="0">
                  <c:v>Whetstone SP</c:v>
                </c:pt>
              </c:strCache>
            </c:strRef>
          </c:tx>
          <c:invertIfNegative val="0"/>
          <c:cat>
            <c:strRef>
              <c:f>Hoja7!$B$3:$B$7</c:f>
              <c:strCache>
                <c:ptCount val="5"/>
                <c:pt idx="0">
                  <c:v>-O0</c:v>
                </c:pt>
                <c:pt idx="1">
                  <c:v>-O1</c:v>
                </c:pt>
                <c:pt idx="2">
                  <c:v>-O2</c:v>
                </c:pt>
                <c:pt idx="3">
                  <c:v>-O3</c:v>
                </c:pt>
                <c:pt idx="4">
                  <c:v>-Os</c:v>
                </c:pt>
              </c:strCache>
            </c:strRef>
          </c:cat>
          <c:val>
            <c:numRef>
              <c:f>Hoja7!$H$3:$H$7</c:f>
              <c:numCache>
                <c:formatCode>General</c:formatCode>
                <c:ptCount val="5"/>
                <c:pt idx="0">
                  <c:v>1.8089999999999999</c:v>
                </c:pt>
                <c:pt idx="1">
                  <c:v>1.873</c:v>
                </c:pt>
                <c:pt idx="2">
                  <c:v>1.873</c:v>
                </c:pt>
                <c:pt idx="3">
                  <c:v>1.8959999999999999</c:v>
                </c:pt>
                <c:pt idx="4">
                  <c:v>1.873</c:v>
                </c:pt>
              </c:numCache>
            </c:numRef>
          </c:val>
        </c:ser>
        <c:ser>
          <c:idx val="1"/>
          <c:order val="1"/>
          <c:tx>
            <c:strRef>
              <c:f>Hoja7!$I$9</c:f>
              <c:strCache>
                <c:ptCount val="1"/>
                <c:pt idx="0">
                  <c:v>Whetstone DP</c:v>
                </c:pt>
              </c:strCache>
            </c:strRef>
          </c:tx>
          <c:invertIfNegative val="0"/>
          <c:cat>
            <c:strRef>
              <c:f>Hoja7!$B$3:$B$7</c:f>
              <c:strCache>
                <c:ptCount val="5"/>
                <c:pt idx="0">
                  <c:v>-O0</c:v>
                </c:pt>
                <c:pt idx="1">
                  <c:v>-O1</c:v>
                </c:pt>
                <c:pt idx="2">
                  <c:v>-O2</c:v>
                </c:pt>
                <c:pt idx="3">
                  <c:v>-O3</c:v>
                </c:pt>
                <c:pt idx="4">
                  <c:v>-Os</c:v>
                </c:pt>
              </c:strCache>
            </c:strRef>
          </c:cat>
          <c:val>
            <c:numRef>
              <c:f>Hoja7!$I$3:$I$7</c:f>
              <c:numCache>
                <c:formatCode>General</c:formatCode>
                <c:ptCount val="5"/>
                <c:pt idx="0">
                  <c:v>1.0820000000000001</c:v>
                </c:pt>
                <c:pt idx="1">
                  <c:v>1.1539999999999999</c:v>
                </c:pt>
                <c:pt idx="2">
                  <c:v>1.153</c:v>
                </c:pt>
                <c:pt idx="3">
                  <c:v>1.3380000000000001</c:v>
                </c:pt>
                <c:pt idx="4">
                  <c:v>1.155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44598528"/>
        <c:axId val="144982592"/>
      </c:barChart>
      <c:catAx>
        <c:axId val="144598528"/>
        <c:scaling>
          <c:orientation val="minMax"/>
        </c:scaling>
        <c:delete val="0"/>
        <c:axPos val="b"/>
        <c:majorTickMark val="none"/>
        <c:minorTickMark val="none"/>
        <c:tickLblPos val="nextTo"/>
        <c:crossAx val="144982592"/>
        <c:crosses val="autoZero"/>
        <c:auto val="1"/>
        <c:lblAlgn val="ctr"/>
        <c:lblOffset val="100"/>
        <c:noMultiLvlLbl val="0"/>
      </c:catAx>
      <c:valAx>
        <c:axId val="144982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4459852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Hoja7!$C$9</c:f>
              <c:strCache>
                <c:ptCount val="1"/>
                <c:pt idx="0">
                  <c:v>Dhrystone 2.1</c:v>
                </c:pt>
              </c:strCache>
            </c:strRef>
          </c:tx>
          <c:invertIfNegative val="0"/>
          <c:cat>
            <c:strRef>
              <c:f>Hoja7!$B$10:$B$14</c:f>
              <c:strCache>
                <c:ptCount val="5"/>
                <c:pt idx="0">
                  <c:v>-O3</c:v>
                </c:pt>
                <c:pt idx="1">
                  <c:v>-O3 -ffast-math</c:v>
                </c:pt>
                <c:pt idx="2">
                  <c:v>-O3 -funroll-loops</c:v>
                </c:pt>
                <c:pt idx="3">
                  <c:v>-O3 -fmodulo-sched</c:v>
                </c:pt>
                <c:pt idx="4">
                  <c:v>-O3 -ftracer</c:v>
                </c:pt>
              </c:strCache>
            </c:strRef>
          </c:cat>
          <c:val>
            <c:numRef>
              <c:f>Hoja7!$C$10:$C$14</c:f>
              <c:numCache>
                <c:formatCode>General</c:formatCode>
                <c:ptCount val="5"/>
                <c:pt idx="0">
                  <c:v>173.46</c:v>
                </c:pt>
                <c:pt idx="1">
                  <c:v>173.46</c:v>
                </c:pt>
                <c:pt idx="2">
                  <c:v>173.46</c:v>
                </c:pt>
                <c:pt idx="3">
                  <c:v>173.46</c:v>
                </c:pt>
                <c:pt idx="4">
                  <c:v>178.21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44600576"/>
        <c:axId val="144984896"/>
      </c:barChart>
      <c:catAx>
        <c:axId val="144600576"/>
        <c:scaling>
          <c:orientation val="maxMin"/>
        </c:scaling>
        <c:delete val="0"/>
        <c:axPos val="l"/>
        <c:majorTickMark val="none"/>
        <c:minorTickMark val="none"/>
        <c:tickLblPos val="nextTo"/>
        <c:crossAx val="144984896"/>
        <c:crosses val="autoZero"/>
        <c:auto val="1"/>
        <c:lblAlgn val="ctr"/>
        <c:lblOffset val="100"/>
        <c:noMultiLvlLbl val="0"/>
      </c:catAx>
      <c:valAx>
        <c:axId val="144984896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4460057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Linpack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Hoja7!$D$9</c:f>
              <c:strCache>
                <c:ptCount val="1"/>
                <c:pt idx="0">
                  <c:v>Linpack SP UNROLL</c:v>
                </c:pt>
              </c:strCache>
            </c:strRef>
          </c:tx>
          <c:invertIfNegative val="0"/>
          <c:cat>
            <c:strRef>
              <c:f>Hoja7!$B$10:$B$14</c:f>
              <c:strCache>
                <c:ptCount val="5"/>
                <c:pt idx="0">
                  <c:v>-O3</c:v>
                </c:pt>
                <c:pt idx="1">
                  <c:v>-O3 -ffast-math</c:v>
                </c:pt>
                <c:pt idx="2">
                  <c:v>-O3 -funroll-loops</c:v>
                </c:pt>
                <c:pt idx="3">
                  <c:v>-O3 -fmodulo-sched</c:v>
                </c:pt>
                <c:pt idx="4">
                  <c:v>-O3 -ftracer</c:v>
                </c:pt>
              </c:strCache>
            </c:strRef>
          </c:cat>
          <c:val>
            <c:numRef>
              <c:f>Hoja7!$D$10:$D$14</c:f>
              <c:numCache>
                <c:formatCode>General</c:formatCode>
                <c:ptCount val="5"/>
                <c:pt idx="0">
                  <c:v>11.12</c:v>
                </c:pt>
                <c:pt idx="1">
                  <c:v>10.99</c:v>
                </c:pt>
                <c:pt idx="2">
                  <c:v>10.96</c:v>
                </c:pt>
                <c:pt idx="3">
                  <c:v>11.12</c:v>
                </c:pt>
                <c:pt idx="4">
                  <c:v>11.03</c:v>
                </c:pt>
              </c:numCache>
            </c:numRef>
          </c:val>
        </c:ser>
        <c:ser>
          <c:idx val="1"/>
          <c:order val="1"/>
          <c:tx>
            <c:strRef>
              <c:f>Hoja7!$E$9</c:f>
              <c:strCache>
                <c:ptCount val="1"/>
                <c:pt idx="0">
                  <c:v>Linpack SP ROLL</c:v>
                </c:pt>
              </c:strCache>
            </c:strRef>
          </c:tx>
          <c:invertIfNegative val="0"/>
          <c:cat>
            <c:strRef>
              <c:f>Hoja7!$B$10:$B$14</c:f>
              <c:strCache>
                <c:ptCount val="5"/>
                <c:pt idx="0">
                  <c:v>-O3</c:v>
                </c:pt>
                <c:pt idx="1">
                  <c:v>-O3 -ffast-math</c:v>
                </c:pt>
                <c:pt idx="2">
                  <c:v>-O3 -funroll-loops</c:v>
                </c:pt>
                <c:pt idx="3">
                  <c:v>-O3 -fmodulo-sched</c:v>
                </c:pt>
                <c:pt idx="4">
                  <c:v>-O3 -ftracer</c:v>
                </c:pt>
              </c:strCache>
            </c:strRef>
          </c:cat>
          <c:val>
            <c:numRef>
              <c:f>Hoja7!$E$10:$E$14</c:f>
              <c:numCache>
                <c:formatCode>General</c:formatCode>
                <c:ptCount val="5"/>
                <c:pt idx="0">
                  <c:v>9.2200000000000006</c:v>
                </c:pt>
                <c:pt idx="1">
                  <c:v>9.5299999999999994</c:v>
                </c:pt>
                <c:pt idx="2">
                  <c:v>10.57</c:v>
                </c:pt>
                <c:pt idx="3">
                  <c:v>9.2200000000000006</c:v>
                </c:pt>
                <c:pt idx="4">
                  <c:v>9.24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45061888"/>
        <c:axId val="144986624"/>
      </c:barChart>
      <c:catAx>
        <c:axId val="145061888"/>
        <c:scaling>
          <c:orientation val="maxMin"/>
        </c:scaling>
        <c:delete val="0"/>
        <c:axPos val="l"/>
        <c:majorTickMark val="none"/>
        <c:minorTickMark val="none"/>
        <c:tickLblPos val="nextTo"/>
        <c:crossAx val="144986624"/>
        <c:crosses val="autoZero"/>
        <c:auto val="1"/>
        <c:lblAlgn val="ctr"/>
        <c:lblOffset val="100"/>
        <c:noMultiLvlLbl val="0"/>
      </c:catAx>
      <c:valAx>
        <c:axId val="144986624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4506188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Whetstone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Hoja7!$H$9</c:f>
              <c:strCache>
                <c:ptCount val="1"/>
                <c:pt idx="0">
                  <c:v>Whetstone SP</c:v>
                </c:pt>
              </c:strCache>
            </c:strRef>
          </c:tx>
          <c:invertIfNegative val="0"/>
          <c:cat>
            <c:strRef>
              <c:f>Hoja7!$B$10:$B$14</c:f>
              <c:strCache>
                <c:ptCount val="5"/>
                <c:pt idx="0">
                  <c:v>-O3</c:v>
                </c:pt>
                <c:pt idx="1">
                  <c:v>-O3 -ffast-math</c:v>
                </c:pt>
                <c:pt idx="2">
                  <c:v>-O3 -funroll-loops</c:v>
                </c:pt>
                <c:pt idx="3">
                  <c:v>-O3 -fmodulo-sched</c:v>
                </c:pt>
                <c:pt idx="4">
                  <c:v>-O3 -ftracer</c:v>
                </c:pt>
              </c:strCache>
            </c:strRef>
          </c:cat>
          <c:val>
            <c:numRef>
              <c:f>Hoja7!$H$10:$H$14</c:f>
              <c:numCache>
                <c:formatCode>General</c:formatCode>
                <c:ptCount val="5"/>
                <c:pt idx="0">
                  <c:v>1.8959999999999999</c:v>
                </c:pt>
                <c:pt idx="1">
                  <c:v>2.052</c:v>
                </c:pt>
                <c:pt idx="2">
                  <c:v>1.897</c:v>
                </c:pt>
                <c:pt idx="3">
                  <c:v>1.8959999999999999</c:v>
                </c:pt>
                <c:pt idx="4">
                  <c:v>1.895</c:v>
                </c:pt>
              </c:numCache>
            </c:numRef>
          </c:val>
        </c:ser>
        <c:ser>
          <c:idx val="1"/>
          <c:order val="1"/>
          <c:tx>
            <c:strRef>
              <c:f>Hoja7!$I$9</c:f>
              <c:strCache>
                <c:ptCount val="1"/>
                <c:pt idx="0">
                  <c:v>Whetstone DP</c:v>
                </c:pt>
              </c:strCache>
            </c:strRef>
          </c:tx>
          <c:invertIfNegative val="0"/>
          <c:cat>
            <c:strRef>
              <c:f>Hoja7!$B$10:$B$14</c:f>
              <c:strCache>
                <c:ptCount val="5"/>
                <c:pt idx="0">
                  <c:v>-O3</c:v>
                </c:pt>
                <c:pt idx="1">
                  <c:v>-O3 -ffast-math</c:v>
                </c:pt>
                <c:pt idx="2">
                  <c:v>-O3 -funroll-loops</c:v>
                </c:pt>
                <c:pt idx="3">
                  <c:v>-O3 -fmodulo-sched</c:v>
                </c:pt>
                <c:pt idx="4">
                  <c:v>-O3 -ftracer</c:v>
                </c:pt>
              </c:strCache>
            </c:strRef>
          </c:cat>
          <c:val>
            <c:numRef>
              <c:f>Hoja7!$I$10:$I$14</c:f>
              <c:numCache>
                <c:formatCode>General</c:formatCode>
                <c:ptCount val="5"/>
                <c:pt idx="0">
                  <c:v>1.3380000000000001</c:v>
                </c:pt>
                <c:pt idx="1">
                  <c:v>1.417</c:v>
                </c:pt>
                <c:pt idx="2">
                  <c:v>1.333</c:v>
                </c:pt>
                <c:pt idx="3">
                  <c:v>1.3380000000000001</c:v>
                </c:pt>
                <c:pt idx="4">
                  <c:v>1.337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45281024"/>
        <c:axId val="144154624"/>
      </c:barChart>
      <c:catAx>
        <c:axId val="145281024"/>
        <c:scaling>
          <c:orientation val="minMax"/>
        </c:scaling>
        <c:delete val="0"/>
        <c:axPos val="l"/>
        <c:majorTickMark val="none"/>
        <c:minorTickMark val="none"/>
        <c:tickLblPos val="nextTo"/>
        <c:crossAx val="144154624"/>
        <c:crosses val="autoZero"/>
        <c:auto val="1"/>
        <c:lblAlgn val="ctr"/>
        <c:lblOffset val="100"/>
        <c:noMultiLvlLbl val="0"/>
      </c:catAx>
      <c:valAx>
        <c:axId val="1441546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528102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Hoja10!$C$2</c:f>
              <c:strCache>
                <c:ptCount val="1"/>
                <c:pt idx="0">
                  <c:v>Dhrystone 2.1</c:v>
                </c:pt>
              </c:strCache>
            </c:strRef>
          </c:tx>
          <c:invertIfNegative val="0"/>
          <c:cat>
            <c:strRef>
              <c:f>(Hoja10!$B$3:$B$9,Hoja10!$B$12:$B$13)</c:f>
              <c:strCache>
                <c:ptCount val="9"/>
                <c:pt idx="0">
                  <c:v>Atlys v017</c:v>
                </c:pt>
                <c:pt idx="1">
                  <c:v>Intel 80486 DX2 66MHz</c:v>
                </c:pt>
                <c:pt idx="2">
                  <c:v>Intel 80486 DX4 75MHz</c:v>
                </c:pt>
                <c:pt idx="3">
                  <c:v>Intel Pentium P5 60MHz</c:v>
                </c:pt>
                <c:pt idx="4">
                  <c:v>Intel Pentium P54C 75MHz</c:v>
                </c:pt>
                <c:pt idx="5">
                  <c:v>MIPS Allegrex 66MHz</c:v>
                </c:pt>
                <c:pt idx="6">
                  <c:v>MIPS Allegrex 75MHz</c:v>
                </c:pt>
                <c:pt idx="7">
                  <c:v>ARM946E-S 66MHz (ARM)</c:v>
                </c:pt>
                <c:pt idx="8">
                  <c:v>ARM946E-S 66MHz (Thumb)</c:v>
                </c:pt>
              </c:strCache>
            </c:strRef>
          </c:cat>
          <c:val>
            <c:numRef>
              <c:f>(Hoja10!$C$3:$C$9,Hoja10!$C$12:$C$13)</c:f>
              <c:numCache>
                <c:formatCode>General</c:formatCode>
                <c:ptCount val="9"/>
                <c:pt idx="0">
                  <c:v>173.46</c:v>
                </c:pt>
                <c:pt idx="1">
                  <c:v>37.68</c:v>
                </c:pt>
                <c:pt idx="2">
                  <c:v>42.79</c:v>
                </c:pt>
                <c:pt idx="3">
                  <c:v>63.77</c:v>
                </c:pt>
                <c:pt idx="4">
                  <c:v>77.48</c:v>
                </c:pt>
                <c:pt idx="5">
                  <c:v>74.180000000000007</c:v>
                </c:pt>
                <c:pt idx="6">
                  <c:v>84.3</c:v>
                </c:pt>
                <c:pt idx="7">
                  <c:v>95.9</c:v>
                </c:pt>
                <c:pt idx="8">
                  <c:v>66.680000000000007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45282560"/>
        <c:axId val="144156928"/>
      </c:barChart>
      <c:catAx>
        <c:axId val="145282560"/>
        <c:scaling>
          <c:orientation val="maxMin"/>
        </c:scaling>
        <c:delete val="0"/>
        <c:axPos val="l"/>
        <c:majorTickMark val="none"/>
        <c:minorTickMark val="none"/>
        <c:tickLblPos val="nextTo"/>
        <c:crossAx val="144156928"/>
        <c:crosses val="autoZero"/>
        <c:auto val="1"/>
        <c:lblAlgn val="ctr"/>
        <c:lblOffset val="100"/>
        <c:noMultiLvlLbl val="0"/>
      </c:catAx>
      <c:valAx>
        <c:axId val="144156928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45282560"/>
        <c:crosses val="autoZero"/>
        <c:crossBetween val="between"/>
      </c:valAx>
    </c:plotArea>
    <c:plotVisOnly val="1"/>
    <c:dispBlanksAs val="gap"/>
    <c:showDLblsOverMax val="0"/>
  </c:char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Linpack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Hoja10!$D$2</c:f>
              <c:strCache>
                <c:ptCount val="1"/>
                <c:pt idx="0">
                  <c:v>Linpack SP UNROLL</c:v>
                </c:pt>
              </c:strCache>
            </c:strRef>
          </c:tx>
          <c:invertIfNegative val="0"/>
          <c:cat>
            <c:strRef>
              <c:f>(Hoja10!$B$3:$B$9,Hoja10!$B$12:$B$13)</c:f>
              <c:strCache>
                <c:ptCount val="9"/>
                <c:pt idx="0">
                  <c:v>Atlys v017</c:v>
                </c:pt>
                <c:pt idx="1">
                  <c:v>Intel 80486 DX2 66MHz</c:v>
                </c:pt>
                <c:pt idx="2">
                  <c:v>Intel 80486 DX4 75MHz</c:v>
                </c:pt>
                <c:pt idx="3">
                  <c:v>Intel Pentium P5 60MHz</c:v>
                </c:pt>
                <c:pt idx="4">
                  <c:v>Intel Pentium P54C 75MHz</c:v>
                </c:pt>
                <c:pt idx="5">
                  <c:v>MIPS Allegrex 66MHz</c:v>
                </c:pt>
                <c:pt idx="6">
                  <c:v>MIPS Allegrex 75MHz</c:v>
                </c:pt>
                <c:pt idx="7">
                  <c:v>ARM946E-S 66MHz (ARM)</c:v>
                </c:pt>
                <c:pt idx="8">
                  <c:v>ARM946E-S 66MHz (Thumb)</c:v>
                </c:pt>
              </c:strCache>
            </c:strRef>
          </c:cat>
          <c:val>
            <c:numRef>
              <c:f>(Hoja10!$D$3:$D$9,Hoja10!$D$12:$D$13)</c:f>
              <c:numCache>
                <c:formatCode>General</c:formatCode>
                <c:ptCount val="9"/>
                <c:pt idx="0">
                  <c:v>11.12</c:v>
                </c:pt>
                <c:pt idx="1">
                  <c:v>3.58</c:v>
                </c:pt>
                <c:pt idx="2">
                  <c:v>3.91</c:v>
                </c:pt>
                <c:pt idx="3">
                  <c:v>8.61</c:v>
                </c:pt>
                <c:pt idx="4">
                  <c:v>11.27</c:v>
                </c:pt>
                <c:pt idx="5">
                  <c:v>6.44</c:v>
                </c:pt>
                <c:pt idx="6">
                  <c:v>7.24</c:v>
                </c:pt>
                <c:pt idx="7">
                  <c:v>1.29</c:v>
                </c:pt>
                <c:pt idx="8">
                  <c:v>1.1100000000000001</c:v>
                </c:pt>
              </c:numCache>
            </c:numRef>
          </c:val>
        </c:ser>
        <c:ser>
          <c:idx val="1"/>
          <c:order val="1"/>
          <c:tx>
            <c:strRef>
              <c:f>Hoja10!$E$2</c:f>
              <c:strCache>
                <c:ptCount val="1"/>
                <c:pt idx="0">
                  <c:v>Linpack SP ROLL</c:v>
                </c:pt>
              </c:strCache>
            </c:strRef>
          </c:tx>
          <c:invertIfNegative val="0"/>
          <c:cat>
            <c:strRef>
              <c:f>(Hoja10!$B$3:$B$9,Hoja10!$B$12:$B$13)</c:f>
              <c:strCache>
                <c:ptCount val="9"/>
                <c:pt idx="0">
                  <c:v>Atlys v017</c:v>
                </c:pt>
                <c:pt idx="1">
                  <c:v>Intel 80486 DX2 66MHz</c:v>
                </c:pt>
                <c:pt idx="2">
                  <c:v>Intel 80486 DX4 75MHz</c:v>
                </c:pt>
                <c:pt idx="3">
                  <c:v>Intel Pentium P5 60MHz</c:v>
                </c:pt>
                <c:pt idx="4">
                  <c:v>Intel Pentium P54C 75MHz</c:v>
                </c:pt>
                <c:pt idx="5">
                  <c:v>MIPS Allegrex 66MHz</c:v>
                </c:pt>
                <c:pt idx="6">
                  <c:v>MIPS Allegrex 75MHz</c:v>
                </c:pt>
                <c:pt idx="7">
                  <c:v>ARM946E-S 66MHz (ARM)</c:v>
                </c:pt>
                <c:pt idx="8">
                  <c:v>ARM946E-S 66MHz (Thumb)</c:v>
                </c:pt>
              </c:strCache>
            </c:strRef>
          </c:cat>
          <c:val>
            <c:numRef>
              <c:f>(Hoja10!$E$3:$E$9,Hoja10!$E$12:$E$13)</c:f>
              <c:numCache>
                <c:formatCode>General</c:formatCode>
                <c:ptCount val="9"/>
                <c:pt idx="0">
                  <c:v>9.2200000000000006</c:v>
                </c:pt>
                <c:pt idx="1">
                  <c:v>3.42</c:v>
                </c:pt>
                <c:pt idx="2">
                  <c:v>3.67</c:v>
                </c:pt>
                <c:pt idx="3">
                  <c:v>8.36</c:v>
                </c:pt>
                <c:pt idx="4">
                  <c:v>10.9</c:v>
                </c:pt>
                <c:pt idx="5">
                  <c:v>6.06</c:v>
                </c:pt>
                <c:pt idx="6">
                  <c:v>6.81</c:v>
                </c:pt>
                <c:pt idx="7">
                  <c:v>1.27</c:v>
                </c:pt>
                <c:pt idx="8">
                  <c:v>1.1100000000000001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45284608"/>
        <c:axId val="144158656"/>
      </c:barChart>
      <c:catAx>
        <c:axId val="145284608"/>
        <c:scaling>
          <c:orientation val="maxMin"/>
        </c:scaling>
        <c:delete val="0"/>
        <c:axPos val="l"/>
        <c:majorTickMark val="none"/>
        <c:minorTickMark val="none"/>
        <c:tickLblPos val="nextTo"/>
        <c:crossAx val="144158656"/>
        <c:crosses val="autoZero"/>
        <c:auto val="1"/>
        <c:lblAlgn val="ctr"/>
        <c:lblOffset val="100"/>
        <c:noMultiLvlLbl val="0"/>
      </c:catAx>
      <c:valAx>
        <c:axId val="144158656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4528460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Linpack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Hoja10!$F$2</c:f>
              <c:strCache>
                <c:ptCount val="1"/>
                <c:pt idx="0">
                  <c:v>Linpack DP UNROLL</c:v>
                </c:pt>
              </c:strCache>
            </c:strRef>
          </c:tx>
          <c:invertIfNegative val="0"/>
          <c:cat>
            <c:strRef>
              <c:f>(Hoja10!$B$3:$B$9,Hoja10!$B$12:$B$13)</c:f>
              <c:strCache>
                <c:ptCount val="9"/>
                <c:pt idx="0">
                  <c:v>Atlys v017</c:v>
                </c:pt>
                <c:pt idx="1">
                  <c:v>Intel 80486 DX2 66MHz</c:v>
                </c:pt>
                <c:pt idx="2">
                  <c:v>Intel 80486 DX4 75MHz</c:v>
                </c:pt>
                <c:pt idx="3">
                  <c:v>Intel Pentium P5 60MHz</c:v>
                </c:pt>
                <c:pt idx="4">
                  <c:v>Intel Pentium P54C 75MHz</c:v>
                </c:pt>
                <c:pt idx="5">
                  <c:v>MIPS Allegrex 66MHz</c:v>
                </c:pt>
                <c:pt idx="6">
                  <c:v>MIPS Allegrex 75MHz</c:v>
                </c:pt>
                <c:pt idx="7">
                  <c:v>ARM946E-S 66MHz (ARM)</c:v>
                </c:pt>
                <c:pt idx="8">
                  <c:v>ARM946E-S 66MHz (Thumb)</c:v>
                </c:pt>
              </c:strCache>
            </c:strRef>
          </c:cat>
          <c:val>
            <c:numRef>
              <c:f>(Hoja10!$F$3:$F$9,Hoja10!$F$12:$F$13)</c:f>
              <c:numCache>
                <c:formatCode>General</c:formatCode>
                <c:ptCount val="9"/>
                <c:pt idx="0">
                  <c:v>0.28999999999999998</c:v>
                </c:pt>
                <c:pt idx="1">
                  <c:v>3.21</c:v>
                </c:pt>
                <c:pt idx="2">
                  <c:v>3.25</c:v>
                </c:pt>
                <c:pt idx="3">
                  <c:v>7.72</c:v>
                </c:pt>
                <c:pt idx="4">
                  <c:v>10.72</c:v>
                </c:pt>
                <c:pt idx="5">
                  <c:v>0.18</c:v>
                </c:pt>
                <c:pt idx="6">
                  <c:v>0.2</c:v>
                </c:pt>
                <c:pt idx="7">
                  <c:v>0.75</c:v>
                </c:pt>
                <c:pt idx="8">
                  <c:v>0.67</c:v>
                </c:pt>
              </c:numCache>
            </c:numRef>
          </c:val>
        </c:ser>
        <c:ser>
          <c:idx val="1"/>
          <c:order val="1"/>
          <c:tx>
            <c:strRef>
              <c:f>Hoja10!$G$2</c:f>
              <c:strCache>
                <c:ptCount val="1"/>
                <c:pt idx="0">
                  <c:v>Linpack DP ROLL</c:v>
                </c:pt>
              </c:strCache>
            </c:strRef>
          </c:tx>
          <c:invertIfNegative val="0"/>
          <c:cat>
            <c:strRef>
              <c:f>(Hoja10!$B$3:$B$9,Hoja10!$B$12:$B$13)</c:f>
              <c:strCache>
                <c:ptCount val="9"/>
                <c:pt idx="0">
                  <c:v>Atlys v017</c:v>
                </c:pt>
                <c:pt idx="1">
                  <c:v>Intel 80486 DX2 66MHz</c:v>
                </c:pt>
                <c:pt idx="2">
                  <c:v>Intel 80486 DX4 75MHz</c:v>
                </c:pt>
                <c:pt idx="3">
                  <c:v>Intel Pentium P5 60MHz</c:v>
                </c:pt>
                <c:pt idx="4">
                  <c:v>Intel Pentium P54C 75MHz</c:v>
                </c:pt>
                <c:pt idx="5">
                  <c:v>MIPS Allegrex 66MHz</c:v>
                </c:pt>
                <c:pt idx="6">
                  <c:v>MIPS Allegrex 75MHz</c:v>
                </c:pt>
                <c:pt idx="7">
                  <c:v>ARM946E-S 66MHz (ARM)</c:v>
                </c:pt>
                <c:pt idx="8">
                  <c:v>ARM946E-S 66MHz (Thumb)</c:v>
                </c:pt>
              </c:strCache>
            </c:strRef>
          </c:cat>
          <c:val>
            <c:numRef>
              <c:f>(Hoja10!$G$3:$G$9,Hoja10!$G$12:$G$13)</c:f>
              <c:numCache>
                <c:formatCode>General</c:formatCode>
                <c:ptCount val="9"/>
                <c:pt idx="0">
                  <c:v>0.28999999999999998</c:v>
                </c:pt>
                <c:pt idx="1">
                  <c:v>3.06</c:v>
                </c:pt>
                <c:pt idx="2">
                  <c:v>3.09</c:v>
                </c:pt>
                <c:pt idx="3">
                  <c:v>7.44</c:v>
                </c:pt>
                <c:pt idx="4">
                  <c:v>10.050000000000001</c:v>
                </c:pt>
                <c:pt idx="5">
                  <c:v>0.18</c:v>
                </c:pt>
                <c:pt idx="6">
                  <c:v>0.2</c:v>
                </c:pt>
                <c:pt idx="7">
                  <c:v>0.75</c:v>
                </c:pt>
                <c:pt idx="8">
                  <c:v>0.68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45614336"/>
        <c:axId val="144160960"/>
      </c:barChart>
      <c:catAx>
        <c:axId val="145614336"/>
        <c:scaling>
          <c:orientation val="maxMin"/>
        </c:scaling>
        <c:delete val="0"/>
        <c:axPos val="l"/>
        <c:majorTickMark val="none"/>
        <c:minorTickMark val="none"/>
        <c:tickLblPos val="nextTo"/>
        <c:crossAx val="144160960"/>
        <c:crosses val="autoZero"/>
        <c:auto val="1"/>
        <c:lblAlgn val="ctr"/>
        <c:lblOffset val="100"/>
        <c:noMultiLvlLbl val="0"/>
      </c:catAx>
      <c:valAx>
        <c:axId val="144160960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4561433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Whetstone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Hoja10!$H$2</c:f>
              <c:strCache>
                <c:ptCount val="1"/>
                <c:pt idx="0">
                  <c:v>Whetstone SP</c:v>
                </c:pt>
              </c:strCache>
            </c:strRef>
          </c:tx>
          <c:invertIfNegative val="0"/>
          <c:cat>
            <c:strRef>
              <c:f>Hoja10!$B$3:$B$13</c:f>
              <c:strCache>
                <c:ptCount val="11"/>
                <c:pt idx="0">
                  <c:v>Atlys v017</c:v>
                </c:pt>
                <c:pt idx="1">
                  <c:v>Intel 80486 DX2 66MHz</c:v>
                </c:pt>
                <c:pt idx="2">
                  <c:v>Intel 80486 DX4 75MHz</c:v>
                </c:pt>
                <c:pt idx="3">
                  <c:v>Intel Pentium P5 60MHz</c:v>
                </c:pt>
                <c:pt idx="4">
                  <c:v>Intel Pentium P54C 75MHz</c:v>
                </c:pt>
                <c:pt idx="5">
                  <c:v>MIPS Allegrex 66MHz</c:v>
                </c:pt>
                <c:pt idx="6">
                  <c:v>MIPS Allegrex 75MHz</c:v>
                </c:pt>
                <c:pt idx="7">
                  <c:v>MIPS Allegrex 66MHz (VFPU)</c:v>
                </c:pt>
                <c:pt idx="8">
                  <c:v>MIPS Allegrex 75MHz (VFPU)</c:v>
                </c:pt>
                <c:pt idx="9">
                  <c:v>ARM946E-S 66MHz (ARM)</c:v>
                </c:pt>
                <c:pt idx="10">
                  <c:v>ARM946E-S 66MHz (Thumb)</c:v>
                </c:pt>
              </c:strCache>
            </c:strRef>
          </c:cat>
          <c:val>
            <c:numRef>
              <c:f>Hoja10!$H$3:$H$13</c:f>
              <c:numCache>
                <c:formatCode>General</c:formatCode>
                <c:ptCount val="11"/>
                <c:pt idx="0">
                  <c:v>1.8959999999999999</c:v>
                </c:pt>
                <c:pt idx="1">
                  <c:v>16.12</c:v>
                </c:pt>
                <c:pt idx="2">
                  <c:v>18.71</c:v>
                </c:pt>
                <c:pt idx="3">
                  <c:v>36.74</c:v>
                </c:pt>
                <c:pt idx="4">
                  <c:v>45.798999999999999</c:v>
                </c:pt>
                <c:pt idx="5">
                  <c:v>0.94899999999999995</c:v>
                </c:pt>
                <c:pt idx="6">
                  <c:v>1.079</c:v>
                </c:pt>
                <c:pt idx="7">
                  <c:v>26.695</c:v>
                </c:pt>
                <c:pt idx="8">
                  <c:v>30.827000000000002</c:v>
                </c:pt>
                <c:pt idx="9">
                  <c:v>4.2110000000000003</c:v>
                </c:pt>
                <c:pt idx="10">
                  <c:v>3.8079999999999998</c:v>
                </c:pt>
              </c:numCache>
            </c:numRef>
          </c:val>
        </c:ser>
        <c:ser>
          <c:idx val="1"/>
          <c:order val="1"/>
          <c:tx>
            <c:strRef>
              <c:f>Hoja10!$I$2</c:f>
              <c:strCache>
                <c:ptCount val="1"/>
                <c:pt idx="0">
                  <c:v>Whetstone DP</c:v>
                </c:pt>
              </c:strCache>
            </c:strRef>
          </c:tx>
          <c:invertIfNegative val="0"/>
          <c:cat>
            <c:strRef>
              <c:f>Hoja10!$B$3:$B$13</c:f>
              <c:strCache>
                <c:ptCount val="11"/>
                <c:pt idx="0">
                  <c:v>Atlys v017</c:v>
                </c:pt>
                <c:pt idx="1">
                  <c:v>Intel 80486 DX2 66MHz</c:v>
                </c:pt>
                <c:pt idx="2">
                  <c:v>Intel 80486 DX4 75MHz</c:v>
                </c:pt>
                <c:pt idx="3">
                  <c:v>Intel Pentium P5 60MHz</c:v>
                </c:pt>
                <c:pt idx="4">
                  <c:v>Intel Pentium P54C 75MHz</c:v>
                </c:pt>
                <c:pt idx="5">
                  <c:v>MIPS Allegrex 66MHz</c:v>
                </c:pt>
                <c:pt idx="6">
                  <c:v>MIPS Allegrex 75MHz</c:v>
                </c:pt>
                <c:pt idx="7">
                  <c:v>MIPS Allegrex 66MHz (VFPU)</c:v>
                </c:pt>
                <c:pt idx="8">
                  <c:v>MIPS Allegrex 75MHz (VFPU)</c:v>
                </c:pt>
                <c:pt idx="9">
                  <c:v>ARM946E-S 66MHz (ARM)</c:v>
                </c:pt>
                <c:pt idx="10">
                  <c:v>ARM946E-S 66MHz (Thumb)</c:v>
                </c:pt>
              </c:strCache>
            </c:strRef>
          </c:cat>
          <c:val>
            <c:numRef>
              <c:f>Hoja10!$I$3:$I$13</c:f>
              <c:numCache>
                <c:formatCode>General</c:formatCode>
                <c:ptCount val="11"/>
                <c:pt idx="0">
                  <c:v>1.3380000000000001</c:v>
                </c:pt>
                <c:pt idx="1">
                  <c:v>14.821999999999999</c:v>
                </c:pt>
                <c:pt idx="2">
                  <c:v>17.048999999999999</c:v>
                </c:pt>
                <c:pt idx="3">
                  <c:v>30.481000000000002</c:v>
                </c:pt>
                <c:pt idx="4">
                  <c:v>38.109000000000002</c:v>
                </c:pt>
                <c:pt idx="5">
                  <c:v>0.70199999999999996</c:v>
                </c:pt>
                <c:pt idx="6">
                  <c:v>0.79800000000000004</c:v>
                </c:pt>
                <c:pt idx="9">
                  <c:v>3.7080000000000002</c:v>
                </c:pt>
                <c:pt idx="10">
                  <c:v>3.44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45616384"/>
        <c:axId val="145695296"/>
      </c:barChart>
      <c:catAx>
        <c:axId val="145616384"/>
        <c:scaling>
          <c:orientation val="maxMin"/>
        </c:scaling>
        <c:delete val="0"/>
        <c:axPos val="l"/>
        <c:majorTickMark val="none"/>
        <c:minorTickMark val="none"/>
        <c:tickLblPos val="nextTo"/>
        <c:crossAx val="145695296"/>
        <c:crosses val="autoZero"/>
        <c:auto val="1"/>
        <c:lblAlgn val="ctr"/>
        <c:lblOffset val="100"/>
        <c:noMultiLvlLbl val="0"/>
      </c:catAx>
      <c:valAx>
        <c:axId val="145695296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4561638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VitiRAM - Escritura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Hoja10!$B$17</c:f>
              <c:strCache>
                <c:ptCount val="1"/>
                <c:pt idx="0">
                  <c:v>Atlys v017</c:v>
                </c:pt>
              </c:strCache>
            </c:strRef>
          </c:tx>
          <c:cat>
            <c:strRef>
              <c:f>Hoja10!$C$16:$Z$16</c:f>
              <c:strCache>
                <c:ptCount val="24"/>
                <c:pt idx="0">
                  <c:v>1 byte</c:v>
                </c:pt>
                <c:pt idx="1">
                  <c:v>2 byte</c:v>
                </c:pt>
                <c:pt idx="2">
                  <c:v>4 byte</c:v>
                </c:pt>
                <c:pt idx="3">
                  <c:v>8 byte</c:v>
                </c:pt>
                <c:pt idx="4">
                  <c:v>16 byte</c:v>
                </c:pt>
                <c:pt idx="5">
                  <c:v>32 byte</c:v>
                </c:pt>
                <c:pt idx="6">
                  <c:v>64 byte</c:v>
                </c:pt>
                <c:pt idx="7">
                  <c:v>128 byte</c:v>
                </c:pt>
                <c:pt idx="8">
                  <c:v>256 byte</c:v>
                </c:pt>
                <c:pt idx="9">
                  <c:v>512 byte</c:v>
                </c:pt>
                <c:pt idx="10">
                  <c:v>1 KB</c:v>
                </c:pt>
                <c:pt idx="11">
                  <c:v>2 KB</c:v>
                </c:pt>
                <c:pt idx="12">
                  <c:v>4 KB</c:v>
                </c:pt>
                <c:pt idx="13">
                  <c:v>8 KB</c:v>
                </c:pt>
                <c:pt idx="14">
                  <c:v>16 KB</c:v>
                </c:pt>
                <c:pt idx="15">
                  <c:v>32 KB</c:v>
                </c:pt>
                <c:pt idx="16">
                  <c:v>64 KB</c:v>
                </c:pt>
                <c:pt idx="17">
                  <c:v>128 KB</c:v>
                </c:pt>
                <c:pt idx="18">
                  <c:v>256 KB</c:v>
                </c:pt>
                <c:pt idx="19">
                  <c:v>512 KB</c:v>
                </c:pt>
                <c:pt idx="20">
                  <c:v>1 MB</c:v>
                </c:pt>
                <c:pt idx="21">
                  <c:v>2 MB</c:v>
                </c:pt>
                <c:pt idx="22">
                  <c:v>4 MB</c:v>
                </c:pt>
                <c:pt idx="23">
                  <c:v>8 MB</c:v>
                </c:pt>
              </c:strCache>
            </c:strRef>
          </c:cat>
          <c:val>
            <c:numRef>
              <c:f>Hoja10!$C$17:$Z$17</c:f>
              <c:numCache>
                <c:formatCode>General</c:formatCode>
                <c:ptCount val="24"/>
                <c:pt idx="0">
                  <c:v>4.3360399999999997</c:v>
                </c:pt>
                <c:pt idx="1">
                  <c:v>6.8181700000000003</c:v>
                </c:pt>
                <c:pt idx="2">
                  <c:v>9.7859200000000008</c:v>
                </c:pt>
                <c:pt idx="3">
                  <c:v>16.580310000000001</c:v>
                </c:pt>
                <c:pt idx="4">
                  <c:v>33.952219999999997</c:v>
                </c:pt>
                <c:pt idx="5">
                  <c:v>52.79195</c:v>
                </c:pt>
                <c:pt idx="6">
                  <c:v>82.412149999999997</c:v>
                </c:pt>
                <c:pt idx="7">
                  <c:v>111.11114000000001</c:v>
                </c:pt>
                <c:pt idx="8">
                  <c:v>134.33591000000001</c:v>
                </c:pt>
                <c:pt idx="9">
                  <c:v>149.49498</c:v>
                </c:pt>
                <c:pt idx="10">
                  <c:v>158.79414</c:v>
                </c:pt>
                <c:pt idx="11">
                  <c:v>164</c:v>
                </c:pt>
                <c:pt idx="12">
                  <c:v>166.83403000000001</c:v>
                </c:pt>
                <c:pt idx="13">
                  <c:v>168</c:v>
                </c:pt>
                <c:pt idx="14">
                  <c:v>168.42097000000001</c:v>
                </c:pt>
                <c:pt idx="15">
                  <c:v>168.84424000000001</c:v>
                </c:pt>
                <c:pt idx="16">
                  <c:v>169.26964000000001</c:v>
                </c:pt>
                <c:pt idx="17">
                  <c:v>109.09093</c:v>
                </c:pt>
                <c:pt idx="18">
                  <c:v>108.81609</c:v>
                </c:pt>
                <c:pt idx="19">
                  <c:v>108.81614</c:v>
                </c:pt>
                <c:pt idx="20">
                  <c:v>109.09088</c:v>
                </c:pt>
                <c:pt idx="21">
                  <c:v>109.09093</c:v>
                </c:pt>
                <c:pt idx="22">
                  <c:v>109.0909</c:v>
                </c:pt>
                <c:pt idx="23">
                  <c:v>109.0909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Hoja10!$B$18</c:f>
              <c:strCache>
                <c:ptCount val="1"/>
                <c:pt idx="0">
                  <c:v>Intel 80486 DX2 66MHz</c:v>
                </c:pt>
              </c:strCache>
            </c:strRef>
          </c:tx>
          <c:cat>
            <c:strRef>
              <c:f>Hoja10!$C$16:$Z$16</c:f>
              <c:strCache>
                <c:ptCount val="24"/>
                <c:pt idx="0">
                  <c:v>1 byte</c:v>
                </c:pt>
                <c:pt idx="1">
                  <c:v>2 byte</c:v>
                </c:pt>
                <c:pt idx="2">
                  <c:v>4 byte</c:v>
                </c:pt>
                <c:pt idx="3">
                  <c:v>8 byte</c:v>
                </c:pt>
                <c:pt idx="4">
                  <c:v>16 byte</c:v>
                </c:pt>
                <c:pt idx="5">
                  <c:v>32 byte</c:v>
                </c:pt>
                <c:pt idx="6">
                  <c:v>64 byte</c:v>
                </c:pt>
                <c:pt idx="7">
                  <c:v>128 byte</c:v>
                </c:pt>
                <c:pt idx="8">
                  <c:v>256 byte</c:v>
                </c:pt>
                <c:pt idx="9">
                  <c:v>512 byte</c:v>
                </c:pt>
                <c:pt idx="10">
                  <c:v>1 KB</c:v>
                </c:pt>
                <c:pt idx="11">
                  <c:v>2 KB</c:v>
                </c:pt>
                <c:pt idx="12">
                  <c:v>4 KB</c:v>
                </c:pt>
                <c:pt idx="13">
                  <c:v>8 KB</c:v>
                </c:pt>
                <c:pt idx="14">
                  <c:v>16 KB</c:v>
                </c:pt>
                <c:pt idx="15">
                  <c:v>32 KB</c:v>
                </c:pt>
                <c:pt idx="16">
                  <c:v>64 KB</c:v>
                </c:pt>
                <c:pt idx="17">
                  <c:v>128 KB</c:v>
                </c:pt>
                <c:pt idx="18">
                  <c:v>256 KB</c:v>
                </c:pt>
                <c:pt idx="19">
                  <c:v>512 KB</c:v>
                </c:pt>
                <c:pt idx="20">
                  <c:v>1 MB</c:v>
                </c:pt>
                <c:pt idx="21">
                  <c:v>2 MB</c:v>
                </c:pt>
                <c:pt idx="22">
                  <c:v>4 MB</c:v>
                </c:pt>
                <c:pt idx="23">
                  <c:v>8 MB</c:v>
                </c:pt>
              </c:strCache>
            </c:strRef>
          </c:cat>
          <c:val>
            <c:numRef>
              <c:f>Hoja10!$C$18:$Z$18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3.0348999999999999</c:v>
                </c:pt>
                <c:pt idx="3">
                  <c:v>5.3944700000000001</c:v>
                </c:pt>
                <c:pt idx="4">
                  <c:v>10.25642</c:v>
                </c:pt>
                <c:pt idx="5">
                  <c:v>17.655190000000001</c:v>
                </c:pt>
                <c:pt idx="6">
                  <c:v>22.886849999999999</c:v>
                </c:pt>
                <c:pt idx="7">
                  <c:v>27.44061</c:v>
                </c:pt>
                <c:pt idx="8">
                  <c:v>30.769210000000001</c:v>
                </c:pt>
                <c:pt idx="9">
                  <c:v>32.372280000000003</c:v>
                </c:pt>
                <c:pt idx="10">
                  <c:v>33.77308</c:v>
                </c:pt>
                <c:pt idx="11">
                  <c:v>33.915190000000003</c:v>
                </c:pt>
                <c:pt idx="12">
                  <c:v>33.923699999999997</c:v>
                </c:pt>
                <c:pt idx="13">
                  <c:v>33.298670000000001</c:v>
                </c:pt>
                <c:pt idx="14">
                  <c:v>27.055140000000002</c:v>
                </c:pt>
                <c:pt idx="15">
                  <c:v>27.048110000000001</c:v>
                </c:pt>
                <c:pt idx="16">
                  <c:v>27.048120000000001</c:v>
                </c:pt>
                <c:pt idx="17">
                  <c:v>27.04813</c:v>
                </c:pt>
                <c:pt idx="18">
                  <c:v>27.048110000000001</c:v>
                </c:pt>
                <c:pt idx="19">
                  <c:v>15.92718</c:v>
                </c:pt>
                <c:pt idx="20">
                  <c:v>15.93172</c:v>
                </c:pt>
                <c:pt idx="21">
                  <c:v>15.93172</c:v>
                </c:pt>
                <c:pt idx="22">
                  <c:v>15.93172</c:v>
                </c:pt>
                <c:pt idx="23">
                  <c:v>15.93172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Hoja10!$B$19</c:f>
              <c:strCache>
                <c:ptCount val="1"/>
                <c:pt idx="0">
                  <c:v>Intel 80486 DX4 75MHz</c:v>
                </c:pt>
              </c:strCache>
            </c:strRef>
          </c:tx>
          <c:cat>
            <c:strRef>
              <c:f>Hoja10!$C$16:$Z$16</c:f>
              <c:strCache>
                <c:ptCount val="24"/>
                <c:pt idx="0">
                  <c:v>1 byte</c:v>
                </c:pt>
                <c:pt idx="1">
                  <c:v>2 byte</c:v>
                </c:pt>
                <c:pt idx="2">
                  <c:v>4 byte</c:v>
                </c:pt>
                <c:pt idx="3">
                  <c:v>8 byte</c:v>
                </c:pt>
                <c:pt idx="4">
                  <c:v>16 byte</c:v>
                </c:pt>
                <c:pt idx="5">
                  <c:v>32 byte</c:v>
                </c:pt>
                <c:pt idx="6">
                  <c:v>64 byte</c:v>
                </c:pt>
                <c:pt idx="7">
                  <c:v>128 byte</c:v>
                </c:pt>
                <c:pt idx="8">
                  <c:v>256 byte</c:v>
                </c:pt>
                <c:pt idx="9">
                  <c:v>512 byte</c:v>
                </c:pt>
                <c:pt idx="10">
                  <c:v>1 KB</c:v>
                </c:pt>
                <c:pt idx="11">
                  <c:v>2 KB</c:v>
                </c:pt>
                <c:pt idx="12">
                  <c:v>4 KB</c:v>
                </c:pt>
                <c:pt idx="13">
                  <c:v>8 KB</c:v>
                </c:pt>
                <c:pt idx="14">
                  <c:v>16 KB</c:v>
                </c:pt>
                <c:pt idx="15">
                  <c:v>32 KB</c:v>
                </c:pt>
                <c:pt idx="16">
                  <c:v>64 KB</c:v>
                </c:pt>
                <c:pt idx="17">
                  <c:v>128 KB</c:v>
                </c:pt>
                <c:pt idx="18">
                  <c:v>256 KB</c:v>
                </c:pt>
                <c:pt idx="19">
                  <c:v>512 KB</c:v>
                </c:pt>
                <c:pt idx="20">
                  <c:v>1 MB</c:v>
                </c:pt>
                <c:pt idx="21">
                  <c:v>2 MB</c:v>
                </c:pt>
                <c:pt idx="22">
                  <c:v>4 MB</c:v>
                </c:pt>
                <c:pt idx="23">
                  <c:v>8 MB</c:v>
                </c:pt>
              </c:strCache>
            </c:strRef>
          </c:cat>
          <c:val>
            <c:numRef>
              <c:f>Hoja10!$C$19:$Z$19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3.3098800000000002</c:v>
                </c:pt>
                <c:pt idx="3">
                  <c:v>5.9055099999999996</c:v>
                </c:pt>
                <c:pt idx="4">
                  <c:v>11.376569999999999</c:v>
                </c:pt>
                <c:pt idx="5">
                  <c:v>16.645</c:v>
                </c:pt>
                <c:pt idx="6">
                  <c:v>21.739149999999999</c:v>
                </c:pt>
                <c:pt idx="7">
                  <c:v>25.248840000000001</c:v>
                </c:pt>
                <c:pt idx="8">
                  <c:v>28.26088</c:v>
                </c:pt>
                <c:pt idx="9">
                  <c:v>29.12622</c:v>
                </c:pt>
                <c:pt idx="10">
                  <c:v>29.98658</c:v>
                </c:pt>
                <c:pt idx="11">
                  <c:v>30.349</c:v>
                </c:pt>
                <c:pt idx="12">
                  <c:v>30.77712</c:v>
                </c:pt>
                <c:pt idx="13">
                  <c:v>30.769220000000001</c:v>
                </c:pt>
                <c:pt idx="14">
                  <c:v>29.986599999999999</c:v>
                </c:pt>
                <c:pt idx="15">
                  <c:v>23.946120000000001</c:v>
                </c:pt>
                <c:pt idx="16">
                  <c:v>26.66666</c:v>
                </c:pt>
                <c:pt idx="17">
                  <c:v>27.055140000000002</c:v>
                </c:pt>
                <c:pt idx="18">
                  <c:v>24.973980000000001</c:v>
                </c:pt>
                <c:pt idx="19">
                  <c:v>14.775729999999999</c:v>
                </c:pt>
                <c:pt idx="20">
                  <c:v>14.15929</c:v>
                </c:pt>
                <c:pt idx="21">
                  <c:v>14.09277</c:v>
                </c:pt>
                <c:pt idx="22">
                  <c:v>14.092779999999999</c:v>
                </c:pt>
                <c:pt idx="23">
                  <c:v>14.092779999999999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Hoja10!$B$20</c:f>
              <c:strCache>
                <c:ptCount val="1"/>
                <c:pt idx="0">
                  <c:v>Intel Pentium P5 60MHz</c:v>
                </c:pt>
              </c:strCache>
            </c:strRef>
          </c:tx>
          <c:cat>
            <c:strRef>
              <c:f>Hoja10!$C$16:$Z$16</c:f>
              <c:strCache>
                <c:ptCount val="24"/>
                <c:pt idx="0">
                  <c:v>1 byte</c:v>
                </c:pt>
                <c:pt idx="1">
                  <c:v>2 byte</c:v>
                </c:pt>
                <c:pt idx="2">
                  <c:v>4 byte</c:v>
                </c:pt>
                <c:pt idx="3">
                  <c:v>8 byte</c:v>
                </c:pt>
                <c:pt idx="4">
                  <c:v>16 byte</c:v>
                </c:pt>
                <c:pt idx="5">
                  <c:v>32 byte</c:v>
                </c:pt>
                <c:pt idx="6">
                  <c:v>64 byte</c:v>
                </c:pt>
                <c:pt idx="7">
                  <c:v>128 byte</c:v>
                </c:pt>
                <c:pt idx="8">
                  <c:v>256 byte</c:v>
                </c:pt>
                <c:pt idx="9">
                  <c:v>512 byte</c:v>
                </c:pt>
                <c:pt idx="10">
                  <c:v>1 KB</c:v>
                </c:pt>
                <c:pt idx="11">
                  <c:v>2 KB</c:v>
                </c:pt>
                <c:pt idx="12">
                  <c:v>4 KB</c:v>
                </c:pt>
                <c:pt idx="13">
                  <c:v>8 KB</c:v>
                </c:pt>
                <c:pt idx="14">
                  <c:v>16 KB</c:v>
                </c:pt>
                <c:pt idx="15">
                  <c:v>32 KB</c:v>
                </c:pt>
                <c:pt idx="16">
                  <c:v>64 KB</c:v>
                </c:pt>
                <c:pt idx="17">
                  <c:v>128 KB</c:v>
                </c:pt>
                <c:pt idx="18">
                  <c:v>256 KB</c:v>
                </c:pt>
                <c:pt idx="19">
                  <c:v>512 KB</c:v>
                </c:pt>
                <c:pt idx="20">
                  <c:v>1 MB</c:v>
                </c:pt>
                <c:pt idx="21">
                  <c:v>2 MB</c:v>
                </c:pt>
                <c:pt idx="22">
                  <c:v>4 MB</c:v>
                </c:pt>
                <c:pt idx="23">
                  <c:v>8 MB</c:v>
                </c:pt>
              </c:strCache>
            </c:strRef>
          </c:cat>
          <c:val>
            <c:numRef>
              <c:f>Hoja10!$C$20:$Z$20</c:f>
              <c:numCache>
                <c:formatCode>General</c:formatCode>
                <c:ptCount val="24"/>
                <c:pt idx="0">
                  <c:v>2.0512800000000002</c:v>
                </c:pt>
                <c:pt idx="1">
                  <c:v>3.83324</c:v>
                </c:pt>
                <c:pt idx="2">
                  <c:v>6.9364299999999997</c:v>
                </c:pt>
                <c:pt idx="3">
                  <c:v>12.851419999999999</c:v>
                </c:pt>
                <c:pt idx="4">
                  <c:v>18.207689999999999</c:v>
                </c:pt>
                <c:pt idx="5">
                  <c:v>22.89284</c:v>
                </c:pt>
                <c:pt idx="6">
                  <c:v>35.910240000000002</c:v>
                </c:pt>
                <c:pt idx="7">
                  <c:v>57.855379999999997</c:v>
                </c:pt>
                <c:pt idx="8">
                  <c:v>90.256460000000004</c:v>
                </c:pt>
                <c:pt idx="9">
                  <c:v>125.12815999999999</c:v>
                </c:pt>
                <c:pt idx="10">
                  <c:v>153.65423000000001</c:v>
                </c:pt>
                <c:pt idx="11">
                  <c:v>176.41025999999999</c:v>
                </c:pt>
                <c:pt idx="12">
                  <c:v>190.81829999999999</c:v>
                </c:pt>
                <c:pt idx="13">
                  <c:v>167.93118999999999</c:v>
                </c:pt>
                <c:pt idx="14">
                  <c:v>50.56888</c:v>
                </c:pt>
                <c:pt idx="15">
                  <c:v>50.581690000000002</c:v>
                </c:pt>
                <c:pt idx="16">
                  <c:v>51.282049999999998</c:v>
                </c:pt>
                <c:pt idx="17">
                  <c:v>50.581670000000003</c:v>
                </c:pt>
                <c:pt idx="18">
                  <c:v>51.282069999999997</c:v>
                </c:pt>
                <c:pt idx="19">
                  <c:v>25.94164</c:v>
                </c:pt>
                <c:pt idx="20">
                  <c:v>25.702809999999999</c:v>
                </c:pt>
                <c:pt idx="21">
                  <c:v>25.702809999999999</c:v>
                </c:pt>
                <c:pt idx="22">
                  <c:v>25.93516</c:v>
                </c:pt>
                <c:pt idx="23">
                  <c:v>25.702809999999999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Hoja10!$B$21</c:f>
              <c:strCache>
                <c:ptCount val="1"/>
                <c:pt idx="0">
                  <c:v>Intel Pentium P54C 75MHz</c:v>
                </c:pt>
              </c:strCache>
            </c:strRef>
          </c:tx>
          <c:cat>
            <c:strRef>
              <c:f>Hoja10!$C$16:$Z$16</c:f>
              <c:strCache>
                <c:ptCount val="24"/>
                <c:pt idx="0">
                  <c:v>1 byte</c:v>
                </c:pt>
                <c:pt idx="1">
                  <c:v>2 byte</c:v>
                </c:pt>
                <c:pt idx="2">
                  <c:v>4 byte</c:v>
                </c:pt>
                <c:pt idx="3">
                  <c:v>8 byte</c:v>
                </c:pt>
                <c:pt idx="4">
                  <c:v>16 byte</c:v>
                </c:pt>
                <c:pt idx="5">
                  <c:v>32 byte</c:v>
                </c:pt>
                <c:pt idx="6">
                  <c:v>64 byte</c:v>
                </c:pt>
                <c:pt idx="7">
                  <c:v>128 byte</c:v>
                </c:pt>
                <c:pt idx="8">
                  <c:v>256 byte</c:v>
                </c:pt>
                <c:pt idx="9">
                  <c:v>512 byte</c:v>
                </c:pt>
                <c:pt idx="10">
                  <c:v>1 KB</c:v>
                </c:pt>
                <c:pt idx="11">
                  <c:v>2 KB</c:v>
                </c:pt>
                <c:pt idx="12">
                  <c:v>4 KB</c:v>
                </c:pt>
                <c:pt idx="13">
                  <c:v>8 KB</c:v>
                </c:pt>
                <c:pt idx="14">
                  <c:v>16 KB</c:v>
                </c:pt>
                <c:pt idx="15">
                  <c:v>32 KB</c:v>
                </c:pt>
                <c:pt idx="16">
                  <c:v>64 KB</c:v>
                </c:pt>
                <c:pt idx="17">
                  <c:v>128 KB</c:v>
                </c:pt>
                <c:pt idx="18">
                  <c:v>256 KB</c:v>
                </c:pt>
                <c:pt idx="19">
                  <c:v>512 KB</c:v>
                </c:pt>
                <c:pt idx="20">
                  <c:v>1 MB</c:v>
                </c:pt>
                <c:pt idx="21">
                  <c:v>2 MB</c:v>
                </c:pt>
                <c:pt idx="22">
                  <c:v>4 MB</c:v>
                </c:pt>
                <c:pt idx="23">
                  <c:v>8 MB</c:v>
                </c:pt>
              </c:strCache>
            </c:strRef>
          </c:cat>
          <c:val>
            <c:numRef>
              <c:f>Hoja10!$C$21:$Z$21</c:f>
              <c:numCache>
                <c:formatCode>General</c:formatCode>
                <c:ptCount val="24"/>
                <c:pt idx="0">
                  <c:v>2.5559099999999999</c:v>
                </c:pt>
                <c:pt idx="1">
                  <c:v>4.7747000000000002</c:v>
                </c:pt>
                <c:pt idx="2">
                  <c:v>8.6956500000000005</c:v>
                </c:pt>
                <c:pt idx="3">
                  <c:v>15.931749999999999</c:v>
                </c:pt>
                <c:pt idx="4">
                  <c:v>25.24887</c:v>
                </c:pt>
                <c:pt idx="5">
                  <c:v>37.451210000000003</c:v>
                </c:pt>
                <c:pt idx="6">
                  <c:v>57.869759999999999</c:v>
                </c:pt>
                <c:pt idx="7">
                  <c:v>88.227710000000002</c:v>
                </c:pt>
                <c:pt idx="8">
                  <c:v>129.45643999999999</c:v>
                </c:pt>
                <c:pt idx="9">
                  <c:v>171.61378999999999</c:v>
                </c:pt>
                <c:pt idx="10">
                  <c:v>203.8835</c:v>
                </c:pt>
                <c:pt idx="11">
                  <c:v>225.29727</c:v>
                </c:pt>
                <c:pt idx="12">
                  <c:v>241.35228000000001</c:v>
                </c:pt>
                <c:pt idx="13">
                  <c:v>230.94920999999999</c:v>
                </c:pt>
                <c:pt idx="14">
                  <c:v>94.383139999999997</c:v>
                </c:pt>
                <c:pt idx="15">
                  <c:v>95.70872</c:v>
                </c:pt>
                <c:pt idx="16">
                  <c:v>94.464950000000002</c:v>
                </c:pt>
                <c:pt idx="17">
                  <c:v>95.708669999999998</c:v>
                </c:pt>
                <c:pt idx="18">
                  <c:v>95.760570000000001</c:v>
                </c:pt>
                <c:pt idx="19">
                  <c:v>94.464920000000006</c:v>
                </c:pt>
                <c:pt idx="20">
                  <c:v>63.324530000000003</c:v>
                </c:pt>
                <c:pt idx="21">
                  <c:v>63.341250000000002</c:v>
                </c:pt>
                <c:pt idx="22">
                  <c:v>63.324530000000003</c:v>
                </c:pt>
                <c:pt idx="23">
                  <c:v>62.705440000000003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Hoja10!$B$22</c:f>
              <c:strCache>
                <c:ptCount val="1"/>
                <c:pt idx="0">
                  <c:v>MIPS Allegrex 66MHz</c:v>
                </c:pt>
              </c:strCache>
            </c:strRef>
          </c:tx>
          <c:cat>
            <c:strRef>
              <c:f>Hoja10!$C$16:$Z$16</c:f>
              <c:strCache>
                <c:ptCount val="24"/>
                <c:pt idx="0">
                  <c:v>1 byte</c:v>
                </c:pt>
                <c:pt idx="1">
                  <c:v>2 byte</c:v>
                </c:pt>
                <c:pt idx="2">
                  <c:v>4 byte</c:v>
                </c:pt>
                <c:pt idx="3">
                  <c:v>8 byte</c:v>
                </c:pt>
                <c:pt idx="4">
                  <c:v>16 byte</c:v>
                </c:pt>
                <c:pt idx="5">
                  <c:v>32 byte</c:v>
                </c:pt>
                <c:pt idx="6">
                  <c:v>64 byte</c:v>
                </c:pt>
                <c:pt idx="7">
                  <c:v>128 byte</c:v>
                </c:pt>
                <c:pt idx="8">
                  <c:v>256 byte</c:v>
                </c:pt>
                <c:pt idx="9">
                  <c:v>512 byte</c:v>
                </c:pt>
                <c:pt idx="10">
                  <c:v>1 KB</c:v>
                </c:pt>
                <c:pt idx="11">
                  <c:v>2 KB</c:v>
                </c:pt>
                <c:pt idx="12">
                  <c:v>4 KB</c:v>
                </c:pt>
                <c:pt idx="13">
                  <c:v>8 KB</c:v>
                </c:pt>
                <c:pt idx="14">
                  <c:v>16 KB</c:v>
                </c:pt>
                <c:pt idx="15">
                  <c:v>32 KB</c:v>
                </c:pt>
                <c:pt idx="16">
                  <c:v>64 KB</c:v>
                </c:pt>
                <c:pt idx="17">
                  <c:v>128 KB</c:v>
                </c:pt>
                <c:pt idx="18">
                  <c:v>256 KB</c:v>
                </c:pt>
                <c:pt idx="19">
                  <c:v>512 KB</c:v>
                </c:pt>
                <c:pt idx="20">
                  <c:v>1 MB</c:v>
                </c:pt>
                <c:pt idx="21">
                  <c:v>2 MB</c:v>
                </c:pt>
                <c:pt idx="22">
                  <c:v>4 MB</c:v>
                </c:pt>
                <c:pt idx="23">
                  <c:v>8 MB</c:v>
                </c:pt>
              </c:strCache>
            </c:strRef>
          </c:cat>
          <c:val>
            <c:numRef>
              <c:f>Hoja10!$C$22:$Z$22</c:f>
              <c:numCache>
                <c:formatCode>General</c:formatCode>
                <c:ptCount val="24"/>
                <c:pt idx="0">
                  <c:v>2.38191</c:v>
                </c:pt>
                <c:pt idx="1">
                  <c:v>3.8702999999999999</c:v>
                </c:pt>
                <c:pt idx="2">
                  <c:v>5.6296999999999997</c:v>
                </c:pt>
                <c:pt idx="3">
                  <c:v>7.2858900000000002</c:v>
                </c:pt>
                <c:pt idx="4">
                  <c:v>16.514050000000001</c:v>
                </c:pt>
                <c:pt idx="5">
                  <c:v>25.406479999999998</c:v>
                </c:pt>
                <c:pt idx="6">
                  <c:v>34.762770000000003</c:v>
                </c:pt>
                <c:pt idx="7">
                  <c:v>42.61712</c:v>
                </c:pt>
                <c:pt idx="8">
                  <c:v>48.03922</c:v>
                </c:pt>
                <c:pt idx="9">
                  <c:v>51.3018</c:v>
                </c:pt>
                <c:pt idx="10">
                  <c:v>53.10942</c:v>
                </c:pt>
                <c:pt idx="11">
                  <c:v>54.058149999999998</c:v>
                </c:pt>
                <c:pt idx="12">
                  <c:v>54.511960000000002</c:v>
                </c:pt>
                <c:pt idx="13">
                  <c:v>54.745550000000001</c:v>
                </c:pt>
                <c:pt idx="14">
                  <c:v>54.557769999999998</c:v>
                </c:pt>
                <c:pt idx="15">
                  <c:v>44.101280000000003</c:v>
                </c:pt>
                <c:pt idx="16">
                  <c:v>44.104309999999998</c:v>
                </c:pt>
                <c:pt idx="17">
                  <c:v>44.107349999999997</c:v>
                </c:pt>
                <c:pt idx="18">
                  <c:v>44.104990000000001</c:v>
                </c:pt>
                <c:pt idx="19">
                  <c:v>44.108359999999998</c:v>
                </c:pt>
                <c:pt idx="20">
                  <c:v>44.110720000000001</c:v>
                </c:pt>
                <c:pt idx="21">
                  <c:v>44.111400000000003</c:v>
                </c:pt>
                <c:pt idx="22">
                  <c:v>44.115279999999998</c:v>
                </c:pt>
                <c:pt idx="23">
                  <c:v>44.116289999999999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Hoja10!$B$23</c:f>
              <c:strCache>
                <c:ptCount val="1"/>
                <c:pt idx="0">
                  <c:v>MIPS Allegrex 75MHz</c:v>
                </c:pt>
              </c:strCache>
            </c:strRef>
          </c:tx>
          <c:cat>
            <c:strRef>
              <c:f>Hoja10!$C$16:$Z$16</c:f>
              <c:strCache>
                <c:ptCount val="24"/>
                <c:pt idx="0">
                  <c:v>1 byte</c:v>
                </c:pt>
                <c:pt idx="1">
                  <c:v>2 byte</c:v>
                </c:pt>
                <c:pt idx="2">
                  <c:v>4 byte</c:v>
                </c:pt>
                <c:pt idx="3">
                  <c:v>8 byte</c:v>
                </c:pt>
                <c:pt idx="4">
                  <c:v>16 byte</c:v>
                </c:pt>
                <c:pt idx="5">
                  <c:v>32 byte</c:v>
                </c:pt>
                <c:pt idx="6">
                  <c:v>64 byte</c:v>
                </c:pt>
                <c:pt idx="7">
                  <c:v>128 byte</c:v>
                </c:pt>
                <c:pt idx="8">
                  <c:v>256 byte</c:v>
                </c:pt>
                <c:pt idx="9">
                  <c:v>512 byte</c:v>
                </c:pt>
                <c:pt idx="10">
                  <c:v>1 KB</c:v>
                </c:pt>
                <c:pt idx="11">
                  <c:v>2 KB</c:v>
                </c:pt>
                <c:pt idx="12">
                  <c:v>4 KB</c:v>
                </c:pt>
                <c:pt idx="13">
                  <c:v>8 KB</c:v>
                </c:pt>
                <c:pt idx="14">
                  <c:v>16 KB</c:v>
                </c:pt>
                <c:pt idx="15">
                  <c:v>32 KB</c:v>
                </c:pt>
                <c:pt idx="16">
                  <c:v>64 KB</c:v>
                </c:pt>
                <c:pt idx="17">
                  <c:v>128 KB</c:v>
                </c:pt>
                <c:pt idx="18">
                  <c:v>256 KB</c:v>
                </c:pt>
                <c:pt idx="19">
                  <c:v>512 KB</c:v>
                </c:pt>
                <c:pt idx="20">
                  <c:v>1 MB</c:v>
                </c:pt>
                <c:pt idx="21">
                  <c:v>2 MB</c:v>
                </c:pt>
                <c:pt idx="22">
                  <c:v>4 MB</c:v>
                </c:pt>
                <c:pt idx="23">
                  <c:v>8 MB</c:v>
                </c:pt>
              </c:strCache>
            </c:strRef>
          </c:cat>
          <c:val>
            <c:numRef>
              <c:f>Hoja10!$C$23:$Z$23</c:f>
              <c:numCache>
                <c:formatCode>General</c:formatCode>
                <c:ptCount val="24"/>
                <c:pt idx="0">
                  <c:v>2.7069700000000001</c:v>
                </c:pt>
                <c:pt idx="1">
                  <c:v>4.3985200000000004</c:v>
                </c:pt>
                <c:pt idx="2">
                  <c:v>6.3979699999999999</c:v>
                </c:pt>
                <c:pt idx="3">
                  <c:v>8.2800200000000004</c:v>
                </c:pt>
                <c:pt idx="4">
                  <c:v>18.767130000000002</c:v>
                </c:pt>
                <c:pt idx="5">
                  <c:v>28.871279999999999</c:v>
                </c:pt>
                <c:pt idx="6">
                  <c:v>39.510759999999998</c:v>
                </c:pt>
                <c:pt idx="7">
                  <c:v>48.430370000000003</c:v>
                </c:pt>
                <c:pt idx="8">
                  <c:v>54.59422</c:v>
                </c:pt>
                <c:pt idx="9">
                  <c:v>58.305160000000001</c:v>
                </c:pt>
                <c:pt idx="10">
                  <c:v>60.355370000000001</c:v>
                </c:pt>
                <c:pt idx="11">
                  <c:v>61.430219999999998</c:v>
                </c:pt>
                <c:pt idx="12">
                  <c:v>61.944290000000002</c:v>
                </c:pt>
                <c:pt idx="13">
                  <c:v>62.211930000000002</c:v>
                </c:pt>
                <c:pt idx="14">
                  <c:v>61.941200000000002</c:v>
                </c:pt>
                <c:pt idx="15">
                  <c:v>49.03548</c:v>
                </c:pt>
                <c:pt idx="16">
                  <c:v>49.068919999999999</c:v>
                </c:pt>
                <c:pt idx="17">
                  <c:v>49.096769999999999</c:v>
                </c:pt>
                <c:pt idx="18">
                  <c:v>49.09064</c:v>
                </c:pt>
                <c:pt idx="19">
                  <c:v>49.096769999999999</c:v>
                </c:pt>
                <c:pt idx="20">
                  <c:v>49.096769999999999</c:v>
                </c:pt>
                <c:pt idx="21">
                  <c:v>49.109029999999997</c:v>
                </c:pt>
                <c:pt idx="22">
                  <c:v>49.109029999999997</c:v>
                </c:pt>
                <c:pt idx="23">
                  <c:v>49.109029999999997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Hoja10!$B$24</c:f>
              <c:strCache>
                <c:ptCount val="1"/>
                <c:pt idx="0">
                  <c:v>ARM946E-S 66MHz</c:v>
                </c:pt>
              </c:strCache>
            </c:strRef>
          </c:tx>
          <c:cat>
            <c:strRef>
              <c:f>Hoja10!$C$16:$Z$16</c:f>
              <c:strCache>
                <c:ptCount val="24"/>
                <c:pt idx="0">
                  <c:v>1 byte</c:v>
                </c:pt>
                <c:pt idx="1">
                  <c:v>2 byte</c:v>
                </c:pt>
                <c:pt idx="2">
                  <c:v>4 byte</c:v>
                </c:pt>
                <c:pt idx="3">
                  <c:v>8 byte</c:v>
                </c:pt>
                <c:pt idx="4">
                  <c:v>16 byte</c:v>
                </c:pt>
                <c:pt idx="5">
                  <c:v>32 byte</c:v>
                </c:pt>
                <c:pt idx="6">
                  <c:v>64 byte</c:v>
                </c:pt>
                <c:pt idx="7">
                  <c:v>128 byte</c:v>
                </c:pt>
                <c:pt idx="8">
                  <c:v>256 byte</c:v>
                </c:pt>
                <c:pt idx="9">
                  <c:v>512 byte</c:v>
                </c:pt>
                <c:pt idx="10">
                  <c:v>1 KB</c:v>
                </c:pt>
                <c:pt idx="11">
                  <c:v>2 KB</c:v>
                </c:pt>
                <c:pt idx="12">
                  <c:v>4 KB</c:v>
                </c:pt>
                <c:pt idx="13">
                  <c:v>8 KB</c:v>
                </c:pt>
                <c:pt idx="14">
                  <c:v>16 KB</c:v>
                </c:pt>
                <c:pt idx="15">
                  <c:v>32 KB</c:v>
                </c:pt>
                <c:pt idx="16">
                  <c:v>64 KB</c:v>
                </c:pt>
                <c:pt idx="17">
                  <c:v>128 KB</c:v>
                </c:pt>
                <c:pt idx="18">
                  <c:v>256 KB</c:v>
                </c:pt>
                <c:pt idx="19">
                  <c:v>512 KB</c:v>
                </c:pt>
                <c:pt idx="20">
                  <c:v>1 MB</c:v>
                </c:pt>
                <c:pt idx="21">
                  <c:v>2 MB</c:v>
                </c:pt>
                <c:pt idx="22">
                  <c:v>4 MB</c:v>
                </c:pt>
                <c:pt idx="23">
                  <c:v>8 MB</c:v>
                </c:pt>
              </c:strCache>
            </c:strRef>
          </c:cat>
          <c:val>
            <c:numRef>
              <c:f>Hoja10!$C$24:$Z$24</c:f>
              <c:numCache>
                <c:formatCode>General</c:formatCode>
                <c:ptCount val="24"/>
                <c:pt idx="0">
                  <c:v>1.67883</c:v>
                </c:pt>
                <c:pt idx="1">
                  <c:v>2.9672900000000002</c:v>
                </c:pt>
                <c:pt idx="2">
                  <c:v>4.6397399999999998</c:v>
                </c:pt>
                <c:pt idx="3">
                  <c:v>8.3667200000000008</c:v>
                </c:pt>
                <c:pt idx="4">
                  <c:v>14.178599999999999</c:v>
                </c:pt>
                <c:pt idx="5">
                  <c:v>14.178599999999999</c:v>
                </c:pt>
                <c:pt idx="6">
                  <c:v>14.17928</c:v>
                </c:pt>
                <c:pt idx="7">
                  <c:v>14.179600000000001</c:v>
                </c:pt>
                <c:pt idx="8">
                  <c:v>14.179690000000001</c:v>
                </c:pt>
                <c:pt idx="9">
                  <c:v>14.17958</c:v>
                </c:pt>
                <c:pt idx="10">
                  <c:v>14.1797</c:v>
                </c:pt>
                <c:pt idx="11">
                  <c:v>14.179589999999999</c:v>
                </c:pt>
                <c:pt idx="12">
                  <c:v>14.17958</c:v>
                </c:pt>
                <c:pt idx="13">
                  <c:v>14.1797</c:v>
                </c:pt>
                <c:pt idx="14">
                  <c:v>14.179589999999999</c:v>
                </c:pt>
                <c:pt idx="15">
                  <c:v>14.1797</c:v>
                </c:pt>
                <c:pt idx="16">
                  <c:v>14.1797</c:v>
                </c:pt>
                <c:pt idx="17">
                  <c:v>14.179589999999999</c:v>
                </c:pt>
                <c:pt idx="18">
                  <c:v>14.179589999999999</c:v>
                </c:pt>
                <c:pt idx="19">
                  <c:v>14.179919999999999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Hoja10!$B$25</c:f>
              <c:strCache>
                <c:ptCount val="1"/>
                <c:pt idx="0">
                  <c:v>ARM946E-S 66MHz (DMA)</c:v>
                </c:pt>
              </c:strCache>
            </c:strRef>
          </c:tx>
          <c:cat>
            <c:strRef>
              <c:f>Hoja10!$C$16:$Z$16</c:f>
              <c:strCache>
                <c:ptCount val="24"/>
                <c:pt idx="0">
                  <c:v>1 byte</c:v>
                </c:pt>
                <c:pt idx="1">
                  <c:v>2 byte</c:v>
                </c:pt>
                <c:pt idx="2">
                  <c:v>4 byte</c:v>
                </c:pt>
                <c:pt idx="3">
                  <c:v>8 byte</c:v>
                </c:pt>
                <c:pt idx="4">
                  <c:v>16 byte</c:v>
                </c:pt>
                <c:pt idx="5">
                  <c:v>32 byte</c:v>
                </c:pt>
                <c:pt idx="6">
                  <c:v>64 byte</c:v>
                </c:pt>
                <c:pt idx="7">
                  <c:v>128 byte</c:v>
                </c:pt>
                <c:pt idx="8">
                  <c:v>256 byte</c:v>
                </c:pt>
                <c:pt idx="9">
                  <c:v>512 byte</c:v>
                </c:pt>
                <c:pt idx="10">
                  <c:v>1 KB</c:v>
                </c:pt>
                <c:pt idx="11">
                  <c:v>2 KB</c:v>
                </c:pt>
                <c:pt idx="12">
                  <c:v>4 KB</c:v>
                </c:pt>
                <c:pt idx="13">
                  <c:v>8 KB</c:v>
                </c:pt>
                <c:pt idx="14">
                  <c:v>16 KB</c:v>
                </c:pt>
                <c:pt idx="15">
                  <c:v>32 KB</c:v>
                </c:pt>
                <c:pt idx="16">
                  <c:v>64 KB</c:v>
                </c:pt>
                <c:pt idx="17">
                  <c:v>128 KB</c:v>
                </c:pt>
                <c:pt idx="18">
                  <c:v>256 KB</c:v>
                </c:pt>
                <c:pt idx="19">
                  <c:v>512 KB</c:v>
                </c:pt>
                <c:pt idx="20">
                  <c:v>1 MB</c:v>
                </c:pt>
                <c:pt idx="21">
                  <c:v>2 MB</c:v>
                </c:pt>
                <c:pt idx="22">
                  <c:v>4 MB</c:v>
                </c:pt>
                <c:pt idx="23">
                  <c:v>8 MB</c:v>
                </c:pt>
              </c:strCache>
            </c:strRef>
          </c:cat>
          <c:val>
            <c:numRef>
              <c:f>Hoja10!$C$25:$Z$25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4.1158599999999996</c:v>
                </c:pt>
                <c:pt idx="3">
                  <c:v>7.5055500000000004</c:v>
                </c:pt>
                <c:pt idx="4">
                  <c:v>12.759270000000001</c:v>
                </c:pt>
                <c:pt idx="5">
                  <c:v>19.629940000000001</c:v>
                </c:pt>
                <c:pt idx="6">
                  <c:v>26.861640000000001</c:v>
                </c:pt>
                <c:pt idx="7">
                  <c:v>32.927059999999997</c:v>
                </c:pt>
                <c:pt idx="8">
                  <c:v>37.117660000000001</c:v>
                </c:pt>
                <c:pt idx="9">
                  <c:v>39.071019999999997</c:v>
                </c:pt>
                <c:pt idx="10">
                  <c:v>40.127139999999997</c:v>
                </c:pt>
                <c:pt idx="11">
                  <c:v>40.809240000000003</c:v>
                </c:pt>
                <c:pt idx="12">
                  <c:v>41.189819999999997</c:v>
                </c:pt>
                <c:pt idx="13">
                  <c:v>41.333019999999998</c:v>
                </c:pt>
                <c:pt idx="14">
                  <c:v>41.404730000000001</c:v>
                </c:pt>
                <c:pt idx="15">
                  <c:v>41.451309999999999</c:v>
                </c:pt>
                <c:pt idx="16">
                  <c:v>41.474159999999998</c:v>
                </c:pt>
                <c:pt idx="17">
                  <c:v>41.483060000000002</c:v>
                </c:pt>
                <c:pt idx="18">
                  <c:v>41.48751</c:v>
                </c:pt>
                <c:pt idx="19">
                  <c:v>41.490679999999998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786880"/>
        <c:axId val="145735680"/>
      </c:lineChart>
      <c:catAx>
        <c:axId val="145786880"/>
        <c:scaling>
          <c:orientation val="minMax"/>
        </c:scaling>
        <c:delete val="0"/>
        <c:axPos val="b"/>
        <c:majorTickMark val="none"/>
        <c:minorTickMark val="none"/>
        <c:tickLblPos val="nextTo"/>
        <c:crossAx val="145735680"/>
        <c:crosses val="autoZero"/>
        <c:auto val="1"/>
        <c:lblAlgn val="ctr"/>
        <c:lblOffset val="100"/>
        <c:noMultiLvlLbl val="0"/>
      </c:catAx>
      <c:valAx>
        <c:axId val="145735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MB/s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5786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Hoja1!$AP$129</c:f>
              <c:strCache>
                <c:ptCount val="1"/>
                <c:pt idx="0">
                  <c:v>1F1T+ / 2F2T+</c:v>
                </c:pt>
              </c:strCache>
            </c:strRef>
          </c:tx>
          <c:invertIfNegative val="0"/>
          <c:cat>
            <c:strRef>
              <c:f>Hoja1!$AO$130:$AO$136</c:f>
              <c:strCache>
                <c:ptCount val="7"/>
                <c:pt idx="0">
                  <c:v>Atlys v005</c:v>
                </c:pt>
                <c:pt idx="1">
                  <c:v>PSP MIPS Allegrex 66/33</c:v>
                </c:pt>
                <c:pt idx="2">
                  <c:v>PSP MIPS Allegrex 75/37</c:v>
                </c:pt>
                <c:pt idx="3">
                  <c:v>EVA Intel 80468 DX2 66</c:v>
                </c:pt>
                <c:pt idx="4">
                  <c:v>VITI Intel 80486 DX4 75</c:v>
                </c:pt>
                <c:pt idx="5">
                  <c:v>VITI Intel Pentium P54C 75</c:v>
                </c:pt>
                <c:pt idx="6">
                  <c:v>Nintendo DS ARM946E-S</c:v>
                </c:pt>
              </c:strCache>
            </c:strRef>
          </c:cat>
          <c:val>
            <c:numRef>
              <c:f>Hoja1!$AP$130:$AP$136</c:f>
              <c:numCache>
                <c:formatCode>General</c:formatCode>
                <c:ptCount val="7"/>
                <c:pt idx="0">
                  <c:v>2.8037399999999999</c:v>
                </c:pt>
                <c:pt idx="1">
                  <c:v>1.5782400000000001</c:v>
                </c:pt>
                <c:pt idx="2">
                  <c:v>1.79362</c:v>
                </c:pt>
                <c:pt idx="3">
                  <c:v>1.10033</c:v>
                </c:pt>
                <c:pt idx="4">
                  <c:v>1.2413400000000001</c:v>
                </c:pt>
                <c:pt idx="5">
                  <c:v>1.3851800000000001</c:v>
                </c:pt>
                <c:pt idx="6">
                  <c:v>1.7359599999999999</c:v>
                </c:pt>
              </c:numCache>
            </c:numRef>
          </c:val>
        </c:ser>
        <c:ser>
          <c:idx val="1"/>
          <c:order val="1"/>
          <c:tx>
            <c:strRef>
              <c:f>Hoja1!$AQ$129</c:f>
              <c:strCache>
                <c:ptCount val="1"/>
                <c:pt idx="0">
                  <c:v>2F2T+ / 4F4T+</c:v>
                </c:pt>
              </c:strCache>
            </c:strRef>
          </c:tx>
          <c:invertIfNegative val="0"/>
          <c:cat>
            <c:strRef>
              <c:f>Hoja1!$AO$130:$AO$136</c:f>
              <c:strCache>
                <c:ptCount val="7"/>
                <c:pt idx="0">
                  <c:v>Atlys v005</c:v>
                </c:pt>
                <c:pt idx="1">
                  <c:v>PSP MIPS Allegrex 66/33</c:v>
                </c:pt>
                <c:pt idx="2">
                  <c:v>PSP MIPS Allegrex 75/37</c:v>
                </c:pt>
                <c:pt idx="3">
                  <c:v>EVA Intel 80468 DX2 66</c:v>
                </c:pt>
                <c:pt idx="4">
                  <c:v>VITI Intel 80486 DX4 75</c:v>
                </c:pt>
                <c:pt idx="5">
                  <c:v>VITI Intel Pentium P54C 75</c:v>
                </c:pt>
                <c:pt idx="6">
                  <c:v>Nintendo DS ARM946E-S</c:v>
                </c:pt>
              </c:strCache>
            </c:strRef>
          </c:cat>
          <c:val>
            <c:numRef>
              <c:f>Hoja1!$AQ$130:$AQ$136</c:f>
              <c:numCache>
                <c:formatCode>General</c:formatCode>
                <c:ptCount val="7"/>
                <c:pt idx="0">
                  <c:v>3.3434599999999999</c:v>
                </c:pt>
                <c:pt idx="1">
                  <c:v>1.5832599999999999</c:v>
                </c:pt>
                <c:pt idx="2">
                  <c:v>1.7993699999999999</c:v>
                </c:pt>
                <c:pt idx="3">
                  <c:v>1.08846</c:v>
                </c:pt>
                <c:pt idx="4">
                  <c:v>1.23431</c:v>
                </c:pt>
                <c:pt idx="5">
                  <c:v>1.40056</c:v>
                </c:pt>
                <c:pt idx="6">
                  <c:v>1.7599100000000001</c:v>
                </c:pt>
              </c:numCache>
            </c:numRef>
          </c:val>
        </c:ser>
        <c:ser>
          <c:idx val="2"/>
          <c:order val="2"/>
          <c:tx>
            <c:strRef>
              <c:f>Hoja1!$AR$129</c:f>
              <c:strCache>
                <c:ptCount val="1"/>
                <c:pt idx="0">
                  <c:v>4F4T+ / 8F8T+</c:v>
                </c:pt>
              </c:strCache>
            </c:strRef>
          </c:tx>
          <c:invertIfNegative val="0"/>
          <c:cat>
            <c:strRef>
              <c:f>Hoja1!$AO$130:$AO$136</c:f>
              <c:strCache>
                <c:ptCount val="7"/>
                <c:pt idx="0">
                  <c:v>Atlys v005</c:v>
                </c:pt>
                <c:pt idx="1">
                  <c:v>PSP MIPS Allegrex 66/33</c:v>
                </c:pt>
                <c:pt idx="2">
                  <c:v>PSP MIPS Allegrex 75/37</c:v>
                </c:pt>
                <c:pt idx="3">
                  <c:v>EVA Intel 80468 DX2 66</c:v>
                </c:pt>
                <c:pt idx="4">
                  <c:v>VITI Intel 80486 DX4 75</c:v>
                </c:pt>
                <c:pt idx="5">
                  <c:v>VITI Intel Pentium P54C 75</c:v>
                </c:pt>
                <c:pt idx="6">
                  <c:v>Nintendo DS ARM946E-S</c:v>
                </c:pt>
              </c:strCache>
            </c:strRef>
          </c:cat>
          <c:val>
            <c:numRef>
              <c:f>Hoja1!$AR$130:$AR$136</c:f>
              <c:numCache>
                <c:formatCode>General</c:formatCode>
                <c:ptCount val="7"/>
                <c:pt idx="0">
                  <c:v>3.7037</c:v>
                </c:pt>
                <c:pt idx="1">
                  <c:v>1.5858099999999999</c:v>
                </c:pt>
                <c:pt idx="2">
                  <c:v>1.8021100000000001</c:v>
                </c:pt>
                <c:pt idx="3">
                  <c:v>1.08257</c:v>
                </c:pt>
                <c:pt idx="4">
                  <c:v>1.2275</c:v>
                </c:pt>
                <c:pt idx="5">
                  <c:v>1.40042</c:v>
                </c:pt>
                <c:pt idx="6">
                  <c:v>1.9259500000000001</c:v>
                </c:pt>
              </c:numCache>
            </c:numRef>
          </c:val>
        </c:ser>
        <c:ser>
          <c:idx val="3"/>
          <c:order val="3"/>
          <c:tx>
            <c:strRef>
              <c:f>Hoja1!$AS$129</c:f>
              <c:strCache>
                <c:ptCount val="1"/>
                <c:pt idx="0">
                  <c:v>8F8T+ / 16F16T+</c:v>
                </c:pt>
              </c:strCache>
            </c:strRef>
          </c:tx>
          <c:invertIfNegative val="0"/>
          <c:cat>
            <c:strRef>
              <c:f>Hoja1!$AO$130:$AO$136</c:f>
              <c:strCache>
                <c:ptCount val="7"/>
                <c:pt idx="0">
                  <c:v>Atlys v005</c:v>
                </c:pt>
                <c:pt idx="1">
                  <c:v>PSP MIPS Allegrex 66/33</c:v>
                </c:pt>
                <c:pt idx="2">
                  <c:v>PSP MIPS Allegrex 75/37</c:v>
                </c:pt>
                <c:pt idx="3">
                  <c:v>EVA Intel 80468 DX2 66</c:v>
                </c:pt>
                <c:pt idx="4">
                  <c:v>VITI Intel 80486 DX4 75</c:v>
                </c:pt>
                <c:pt idx="5">
                  <c:v>VITI Intel Pentium P54C 75</c:v>
                </c:pt>
                <c:pt idx="6">
                  <c:v>Nintendo DS ARM946E-S</c:v>
                </c:pt>
              </c:strCache>
            </c:strRef>
          </c:cat>
          <c:val>
            <c:numRef>
              <c:f>Hoja1!$AS$130:$AS$136</c:f>
              <c:numCache>
                <c:formatCode>General</c:formatCode>
                <c:ptCount val="7"/>
                <c:pt idx="0">
                  <c:v>3.9134899999999999</c:v>
                </c:pt>
                <c:pt idx="1">
                  <c:v>1.5871</c:v>
                </c:pt>
                <c:pt idx="2">
                  <c:v>1.8037000000000001</c:v>
                </c:pt>
                <c:pt idx="3">
                  <c:v>1.08257</c:v>
                </c:pt>
                <c:pt idx="4">
                  <c:v>1.2273700000000001</c:v>
                </c:pt>
                <c:pt idx="5">
                  <c:v>1.40831</c:v>
                </c:pt>
                <c:pt idx="6">
                  <c:v>2.02129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903040"/>
        <c:axId val="74719808"/>
      </c:barChart>
      <c:catAx>
        <c:axId val="74903040"/>
        <c:scaling>
          <c:orientation val="minMax"/>
        </c:scaling>
        <c:delete val="0"/>
        <c:axPos val="b"/>
        <c:majorTickMark val="out"/>
        <c:minorTickMark val="none"/>
        <c:tickLblPos val="nextTo"/>
        <c:crossAx val="74719808"/>
        <c:crosses val="autoZero"/>
        <c:auto val="1"/>
        <c:lblAlgn val="ctr"/>
        <c:lblOffset val="100"/>
        <c:noMultiLvlLbl val="0"/>
      </c:catAx>
      <c:valAx>
        <c:axId val="7471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903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VitiRAM - Copia de datos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Hoja10!$B$29</c:f>
              <c:strCache>
                <c:ptCount val="1"/>
                <c:pt idx="0">
                  <c:v>Atlys v017</c:v>
                </c:pt>
              </c:strCache>
            </c:strRef>
          </c:tx>
          <c:cat>
            <c:strRef>
              <c:f>Hoja10!$C$28:$Z$28</c:f>
              <c:strCache>
                <c:ptCount val="24"/>
                <c:pt idx="0">
                  <c:v>1 byte</c:v>
                </c:pt>
                <c:pt idx="1">
                  <c:v>2 byte</c:v>
                </c:pt>
                <c:pt idx="2">
                  <c:v>4 byte</c:v>
                </c:pt>
                <c:pt idx="3">
                  <c:v>8 byte</c:v>
                </c:pt>
                <c:pt idx="4">
                  <c:v>16 byte</c:v>
                </c:pt>
                <c:pt idx="5">
                  <c:v>32 byte</c:v>
                </c:pt>
                <c:pt idx="6">
                  <c:v>64 byte</c:v>
                </c:pt>
                <c:pt idx="7">
                  <c:v>128 byte</c:v>
                </c:pt>
                <c:pt idx="8">
                  <c:v>256 byte</c:v>
                </c:pt>
                <c:pt idx="9">
                  <c:v>512 byte</c:v>
                </c:pt>
                <c:pt idx="10">
                  <c:v>1 KB</c:v>
                </c:pt>
                <c:pt idx="11">
                  <c:v>2 KB</c:v>
                </c:pt>
                <c:pt idx="12">
                  <c:v>4 KB</c:v>
                </c:pt>
                <c:pt idx="13">
                  <c:v>8 KB</c:v>
                </c:pt>
                <c:pt idx="14">
                  <c:v>16 KB</c:v>
                </c:pt>
                <c:pt idx="15">
                  <c:v>32 KB</c:v>
                </c:pt>
                <c:pt idx="16">
                  <c:v>64 KB</c:v>
                </c:pt>
                <c:pt idx="17">
                  <c:v>128 KB</c:v>
                </c:pt>
                <c:pt idx="18">
                  <c:v>256 KB</c:v>
                </c:pt>
                <c:pt idx="19">
                  <c:v>512 KB</c:v>
                </c:pt>
                <c:pt idx="20">
                  <c:v>1 MB</c:v>
                </c:pt>
                <c:pt idx="21">
                  <c:v>2 MB</c:v>
                </c:pt>
                <c:pt idx="22">
                  <c:v>4 MB</c:v>
                </c:pt>
                <c:pt idx="23">
                  <c:v>8 MB</c:v>
                </c:pt>
              </c:strCache>
            </c:strRef>
          </c:cat>
          <c:val>
            <c:numRef>
              <c:f>Hoja10!$C$29:$Z$29</c:f>
              <c:numCache>
                <c:formatCode>General</c:formatCode>
                <c:ptCount val="24"/>
                <c:pt idx="0">
                  <c:v>3.6530100000000001</c:v>
                </c:pt>
                <c:pt idx="1">
                  <c:v>5.4237599999999997</c:v>
                </c:pt>
                <c:pt idx="2">
                  <c:v>7.3170799999999998</c:v>
                </c:pt>
                <c:pt idx="3">
                  <c:v>9.0908599999999993</c:v>
                </c:pt>
                <c:pt idx="4">
                  <c:v>30.534410000000001</c:v>
                </c:pt>
                <c:pt idx="5">
                  <c:v>42.747839999999997</c:v>
                </c:pt>
                <c:pt idx="6">
                  <c:v>54.545569999999998</c:v>
                </c:pt>
                <c:pt idx="7">
                  <c:v>63.589840000000002</c:v>
                </c:pt>
                <c:pt idx="8">
                  <c:v>64.809929999999994</c:v>
                </c:pt>
                <c:pt idx="9">
                  <c:v>57.435760000000002</c:v>
                </c:pt>
                <c:pt idx="10">
                  <c:v>54.40804</c:v>
                </c:pt>
                <c:pt idx="11">
                  <c:v>52.791849999999997</c:v>
                </c:pt>
                <c:pt idx="12">
                  <c:v>52.261360000000003</c:v>
                </c:pt>
                <c:pt idx="13">
                  <c:v>52.083379999999998</c:v>
                </c:pt>
                <c:pt idx="14">
                  <c:v>51.870399999999997</c:v>
                </c:pt>
                <c:pt idx="15">
                  <c:v>51.741439999999997</c:v>
                </c:pt>
                <c:pt idx="16">
                  <c:v>51.679650000000002</c:v>
                </c:pt>
                <c:pt idx="17">
                  <c:v>51.679650000000002</c:v>
                </c:pt>
                <c:pt idx="18">
                  <c:v>51.679650000000002</c:v>
                </c:pt>
                <c:pt idx="19">
                  <c:v>51.679650000000002</c:v>
                </c:pt>
                <c:pt idx="20">
                  <c:v>51.679650000000002</c:v>
                </c:pt>
                <c:pt idx="21">
                  <c:v>51.679450000000003</c:v>
                </c:pt>
                <c:pt idx="22">
                  <c:v>51.679650000000002</c:v>
                </c:pt>
                <c:pt idx="23">
                  <c:v>51.679450000000003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Hoja10!$B$30</c:f>
              <c:strCache>
                <c:ptCount val="1"/>
                <c:pt idx="0">
                  <c:v>Intel 80486 DX2 66MHz</c:v>
                </c:pt>
              </c:strCache>
            </c:strRef>
          </c:tx>
          <c:cat>
            <c:strRef>
              <c:f>Hoja10!$C$28:$Z$28</c:f>
              <c:strCache>
                <c:ptCount val="24"/>
                <c:pt idx="0">
                  <c:v>1 byte</c:v>
                </c:pt>
                <c:pt idx="1">
                  <c:v>2 byte</c:v>
                </c:pt>
                <c:pt idx="2">
                  <c:v>4 byte</c:v>
                </c:pt>
                <c:pt idx="3">
                  <c:v>8 byte</c:v>
                </c:pt>
                <c:pt idx="4">
                  <c:v>16 byte</c:v>
                </c:pt>
                <c:pt idx="5">
                  <c:v>32 byte</c:v>
                </c:pt>
                <c:pt idx="6">
                  <c:v>64 byte</c:v>
                </c:pt>
                <c:pt idx="7">
                  <c:v>128 byte</c:v>
                </c:pt>
                <c:pt idx="8">
                  <c:v>256 byte</c:v>
                </c:pt>
                <c:pt idx="9">
                  <c:v>512 byte</c:v>
                </c:pt>
                <c:pt idx="10">
                  <c:v>1 KB</c:v>
                </c:pt>
                <c:pt idx="11">
                  <c:v>2 KB</c:v>
                </c:pt>
                <c:pt idx="12">
                  <c:v>4 KB</c:v>
                </c:pt>
                <c:pt idx="13">
                  <c:v>8 KB</c:v>
                </c:pt>
                <c:pt idx="14">
                  <c:v>16 KB</c:v>
                </c:pt>
                <c:pt idx="15">
                  <c:v>32 KB</c:v>
                </c:pt>
                <c:pt idx="16">
                  <c:v>64 KB</c:v>
                </c:pt>
                <c:pt idx="17">
                  <c:v>128 KB</c:v>
                </c:pt>
                <c:pt idx="18">
                  <c:v>256 KB</c:v>
                </c:pt>
                <c:pt idx="19">
                  <c:v>512 KB</c:v>
                </c:pt>
                <c:pt idx="20">
                  <c:v>1 MB</c:v>
                </c:pt>
                <c:pt idx="21">
                  <c:v>2 MB</c:v>
                </c:pt>
                <c:pt idx="22">
                  <c:v>4 MB</c:v>
                </c:pt>
                <c:pt idx="23">
                  <c:v>8 MB</c:v>
                </c:pt>
              </c:strCache>
            </c:strRef>
          </c:cat>
          <c:val>
            <c:numRef>
              <c:f>Hoja10!$C$30:$Z$30</c:f>
              <c:numCache>
                <c:formatCode>General</c:formatCode>
                <c:ptCount val="24"/>
                <c:pt idx="0">
                  <c:v>0</c:v>
                </c:pt>
                <c:pt idx="1">
                  <c:v>3.5524</c:v>
                </c:pt>
                <c:pt idx="2">
                  <c:v>7.6653200000000004</c:v>
                </c:pt>
                <c:pt idx="3">
                  <c:v>14.096959999999999</c:v>
                </c:pt>
                <c:pt idx="4">
                  <c:v>23.21903</c:v>
                </c:pt>
                <c:pt idx="5">
                  <c:v>25.941700000000001</c:v>
                </c:pt>
                <c:pt idx="6">
                  <c:v>27.930150000000001</c:v>
                </c:pt>
                <c:pt idx="7">
                  <c:v>29.131640000000001</c:v>
                </c:pt>
                <c:pt idx="8">
                  <c:v>29.986630000000002</c:v>
                </c:pt>
                <c:pt idx="9">
                  <c:v>29.986650000000001</c:v>
                </c:pt>
                <c:pt idx="10">
                  <c:v>29.99464</c:v>
                </c:pt>
                <c:pt idx="11">
                  <c:v>29.986640000000001</c:v>
                </c:pt>
                <c:pt idx="12">
                  <c:v>29.986599999999999</c:v>
                </c:pt>
                <c:pt idx="13">
                  <c:v>29.12875</c:v>
                </c:pt>
                <c:pt idx="14">
                  <c:v>17.39132</c:v>
                </c:pt>
                <c:pt idx="15">
                  <c:v>17.391300000000001</c:v>
                </c:pt>
                <c:pt idx="16">
                  <c:v>17.391310000000001</c:v>
                </c:pt>
                <c:pt idx="17">
                  <c:v>17.391279999999998</c:v>
                </c:pt>
                <c:pt idx="18">
                  <c:v>17.391290000000001</c:v>
                </c:pt>
                <c:pt idx="19">
                  <c:v>8.8276000000000003</c:v>
                </c:pt>
                <c:pt idx="20">
                  <c:v>8.8276000000000003</c:v>
                </c:pt>
                <c:pt idx="21">
                  <c:v>8.8275799999999993</c:v>
                </c:pt>
                <c:pt idx="22">
                  <c:v>8.8275699999999997</c:v>
                </c:pt>
                <c:pt idx="23">
                  <c:v>8.8275699999999997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Hoja10!$B$31</c:f>
              <c:strCache>
                <c:ptCount val="1"/>
                <c:pt idx="0">
                  <c:v>Intel 80486 DX4 75MHz</c:v>
                </c:pt>
              </c:strCache>
            </c:strRef>
          </c:tx>
          <c:cat>
            <c:strRef>
              <c:f>Hoja10!$C$28:$Z$28</c:f>
              <c:strCache>
                <c:ptCount val="24"/>
                <c:pt idx="0">
                  <c:v>1 byte</c:v>
                </c:pt>
                <c:pt idx="1">
                  <c:v>2 byte</c:v>
                </c:pt>
                <c:pt idx="2">
                  <c:v>4 byte</c:v>
                </c:pt>
                <c:pt idx="3">
                  <c:v>8 byte</c:v>
                </c:pt>
                <c:pt idx="4">
                  <c:v>16 byte</c:v>
                </c:pt>
                <c:pt idx="5">
                  <c:v>32 byte</c:v>
                </c:pt>
                <c:pt idx="6">
                  <c:v>64 byte</c:v>
                </c:pt>
                <c:pt idx="7">
                  <c:v>128 byte</c:v>
                </c:pt>
                <c:pt idx="8">
                  <c:v>256 byte</c:v>
                </c:pt>
                <c:pt idx="9">
                  <c:v>512 byte</c:v>
                </c:pt>
                <c:pt idx="10">
                  <c:v>1 KB</c:v>
                </c:pt>
                <c:pt idx="11">
                  <c:v>2 KB</c:v>
                </c:pt>
                <c:pt idx="12">
                  <c:v>4 KB</c:v>
                </c:pt>
                <c:pt idx="13">
                  <c:v>8 KB</c:v>
                </c:pt>
                <c:pt idx="14">
                  <c:v>16 KB</c:v>
                </c:pt>
                <c:pt idx="15">
                  <c:v>32 KB</c:v>
                </c:pt>
                <c:pt idx="16">
                  <c:v>64 KB</c:v>
                </c:pt>
                <c:pt idx="17">
                  <c:v>128 KB</c:v>
                </c:pt>
                <c:pt idx="18">
                  <c:v>256 KB</c:v>
                </c:pt>
                <c:pt idx="19">
                  <c:v>512 KB</c:v>
                </c:pt>
                <c:pt idx="20">
                  <c:v>1 MB</c:v>
                </c:pt>
                <c:pt idx="21">
                  <c:v>2 MB</c:v>
                </c:pt>
                <c:pt idx="22">
                  <c:v>4 MB</c:v>
                </c:pt>
                <c:pt idx="23">
                  <c:v>8 MB</c:v>
                </c:pt>
              </c:strCache>
            </c:strRef>
          </c:cat>
          <c:val>
            <c:numRef>
              <c:f>Hoja10!$C$31:$Z$31</c:f>
              <c:numCache>
                <c:formatCode>General</c:formatCode>
                <c:ptCount val="24"/>
                <c:pt idx="0">
                  <c:v>2.1419000000000001</c:v>
                </c:pt>
                <c:pt idx="1">
                  <c:v>3.8332600000000001</c:v>
                </c:pt>
                <c:pt idx="2">
                  <c:v>8.5676100000000002</c:v>
                </c:pt>
                <c:pt idx="3">
                  <c:v>15.68627</c:v>
                </c:pt>
                <c:pt idx="4">
                  <c:v>20.51285</c:v>
                </c:pt>
                <c:pt idx="5">
                  <c:v>21.64818</c:v>
                </c:pt>
                <c:pt idx="6">
                  <c:v>22.564139999999998</c:v>
                </c:pt>
                <c:pt idx="7">
                  <c:v>22.886890000000001</c:v>
                </c:pt>
                <c:pt idx="8">
                  <c:v>22.886890000000001</c:v>
                </c:pt>
                <c:pt idx="9">
                  <c:v>22.886880000000001</c:v>
                </c:pt>
                <c:pt idx="10">
                  <c:v>23.219010000000001</c:v>
                </c:pt>
                <c:pt idx="11">
                  <c:v>22.886869999999998</c:v>
                </c:pt>
                <c:pt idx="12">
                  <c:v>23.219000000000001</c:v>
                </c:pt>
                <c:pt idx="13">
                  <c:v>23.218990000000002</c:v>
                </c:pt>
                <c:pt idx="14">
                  <c:v>22.56409</c:v>
                </c:pt>
                <c:pt idx="15">
                  <c:v>14.324109999999999</c:v>
                </c:pt>
                <c:pt idx="16">
                  <c:v>14.32408</c:v>
                </c:pt>
                <c:pt idx="17">
                  <c:v>14.162879999999999</c:v>
                </c:pt>
                <c:pt idx="18">
                  <c:v>14.32832</c:v>
                </c:pt>
                <c:pt idx="19">
                  <c:v>10.86956</c:v>
                </c:pt>
                <c:pt idx="20">
                  <c:v>10.86956</c:v>
                </c:pt>
                <c:pt idx="21">
                  <c:v>10.86956</c:v>
                </c:pt>
                <c:pt idx="22">
                  <c:v>10.86957</c:v>
                </c:pt>
                <c:pt idx="23">
                  <c:v>10.86957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Hoja10!$B$32</c:f>
              <c:strCache>
                <c:ptCount val="1"/>
                <c:pt idx="0">
                  <c:v>Intel Pentium P5 60MHz</c:v>
                </c:pt>
              </c:strCache>
            </c:strRef>
          </c:tx>
          <c:cat>
            <c:strRef>
              <c:f>Hoja10!$C$28:$Z$28</c:f>
              <c:strCache>
                <c:ptCount val="24"/>
                <c:pt idx="0">
                  <c:v>1 byte</c:v>
                </c:pt>
                <c:pt idx="1">
                  <c:v>2 byte</c:v>
                </c:pt>
                <c:pt idx="2">
                  <c:v>4 byte</c:v>
                </c:pt>
                <c:pt idx="3">
                  <c:v>8 byte</c:v>
                </c:pt>
                <c:pt idx="4">
                  <c:v>16 byte</c:v>
                </c:pt>
                <c:pt idx="5">
                  <c:v>32 byte</c:v>
                </c:pt>
                <c:pt idx="6">
                  <c:v>64 byte</c:v>
                </c:pt>
                <c:pt idx="7">
                  <c:v>128 byte</c:v>
                </c:pt>
                <c:pt idx="8">
                  <c:v>256 byte</c:v>
                </c:pt>
                <c:pt idx="9">
                  <c:v>512 byte</c:v>
                </c:pt>
                <c:pt idx="10">
                  <c:v>1 KB</c:v>
                </c:pt>
                <c:pt idx="11">
                  <c:v>2 KB</c:v>
                </c:pt>
                <c:pt idx="12">
                  <c:v>4 KB</c:v>
                </c:pt>
                <c:pt idx="13">
                  <c:v>8 KB</c:v>
                </c:pt>
                <c:pt idx="14">
                  <c:v>16 KB</c:v>
                </c:pt>
                <c:pt idx="15">
                  <c:v>32 KB</c:v>
                </c:pt>
                <c:pt idx="16">
                  <c:v>64 KB</c:v>
                </c:pt>
                <c:pt idx="17">
                  <c:v>128 KB</c:v>
                </c:pt>
                <c:pt idx="18">
                  <c:v>256 KB</c:v>
                </c:pt>
                <c:pt idx="19">
                  <c:v>512 KB</c:v>
                </c:pt>
                <c:pt idx="20">
                  <c:v>1 MB</c:v>
                </c:pt>
                <c:pt idx="21">
                  <c:v>2 MB</c:v>
                </c:pt>
                <c:pt idx="22">
                  <c:v>4 MB</c:v>
                </c:pt>
                <c:pt idx="23">
                  <c:v>8 MB</c:v>
                </c:pt>
              </c:strCache>
            </c:strRef>
          </c:cat>
          <c:val>
            <c:numRef>
              <c:f>Hoja10!$C$32:$Z$32</c:f>
              <c:numCache>
                <c:formatCode>General</c:formatCode>
                <c:ptCount val="24"/>
                <c:pt idx="0">
                  <c:v>0</c:v>
                </c:pt>
                <c:pt idx="1">
                  <c:v>3.1658200000000001</c:v>
                </c:pt>
                <c:pt idx="2">
                  <c:v>7.9444299999999997</c:v>
                </c:pt>
                <c:pt idx="3">
                  <c:v>14.77576</c:v>
                </c:pt>
                <c:pt idx="4">
                  <c:v>20.51285</c:v>
                </c:pt>
                <c:pt idx="5">
                  <c:v>24.279170000000001</c:v>
                </c:pt>
                <c:pt idx="6">
                  <c:v>27.4407</c:v>
                </c:pt>
                <c:pt idx="7">
                  <c:v>28.718029999999999</c:v>
                </c:pt>
                <c:pt idx="8">
                  <c:v>29.551490000000001</c:v>
                </c:pt>
                <c:pt idx="9">
                  <c:v>29.932700000000001</c:v>
                </c:pt>
                <c:pt idx="10">
                  <c:v>30.349019999999999</c:v>
                </c:pt>
                <c:pt idx="11">
                  <c:v>30.769189999999998</c:v>
                </c:pt>
                <c:pt idx="12">
                  <c:v>30.769210000000001</c:v>
                </c:pt>
                <c:pt idx="13">
                  <c:v>29.925180000000001</c:v>
                </c:pt>
                <c:pt idx="14">
                  <c:v>23.560870000000001</c:v>
                </c:pt>
                <c:pt idx="15">
                  <c:v>23.560919999999999</c:v>
                </c:pt>
                <c:pt idx="16">
                  <c:v>23.306619999999999</c:v>
                </c:pt>
                <c:pt idx="17">
                  <c:v>23.5609</c:v>
                </c:pt>
                <c:pt idx="18">
                  <c:v>23.5609</c:v>
                </c:pt>
                <c:pt idx="19">
                  <c:v>17.135200000000001</c:v>
                </c:pt>
                <c:pt idx="20">
                  <c:v>17.135210000000001</c:v>
                </c:pt>
                <c:pt idx="21">
                  <c:v>17.135190000000001</c:v>
                </c:pt>
                <c:pt idx="22">
                  <c:v>17.39133</c:v>
                </c:pt>
                <c:pt idx="23">
                  <c:v>17.391300000000001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Hoja10!$B$33</c:f>
              <c:strCache>
                <c:ptCount val="1"/>
                <c:pt idx="0">
                  <c:v>Intel Pentium P54C 75MHz</c:v>
                </c:pt>
              </c:strCache>
            </c:strRef>
          </c:tx>
          <c:cat>
            <c:strRef>
              <c:f>Hoja10!$C$28:$Z$28</c:f>
              <c:strCache>
                <c:ptCount val="24"/>
                <c:pt idx="0">
                  <c:v>1 byte</c:v>
                </c:pt>
                <c:pt idx="1">
                  <c:v>2 byte</c:v>
                </c:pt>
                <c:pt idx="2">
                  <c:v>4 byte</c:v>
                </c:pt>
                <c:pt idx="3">
                  <c:v>8 byte</c:v>
                </c:pt>
                <c:pt idx="4">
                  <c:v>16 byte</c:v>
                </c:pt>
                <c:pt idx="5">
                  <c:v>32 byte</c:v>
                </c:pt>
                <c:pt idx="6">
                  <c:v>64 byte</c:v>
                </c:pt>
                <c:pt idx="7">
                  <c:v>128 byte</c:v>
                </c:pt>
                <c:pt idx="8">
                  <c:v>256 byte</c:v>
                </c:pt>
                <c:pt idx="9">
                  <c:v>512 byte</c:v>
                </c:pt>
                <c:pt idx="10">
                  <c:v>1 KB</c:v>
                </c:pt>
                <c:pt idx="11">
                  <c:v>2 KB</c:v>
                </c:pt>
                <c:pt idx="12">
                  <c:v>4 KB</c:v>
                </c:pt>
                <c:pt idx="13">
                  <c:v>8 KB</c:v>
                </c:pt>
                <c:pt idx="14">
                  <c:v>16 KB</c:v>
                </c:pt>
                <c:pt idx="15">
                  <c:v>32 KB</c:v>
                </c:pt>
                <c:pt idx="16">
                  <c:v>64 KB</c:v>
                </c:pt>
                <c:pt idx="17">
                  <c:v>128 KB</c:v>
                </c:pt>
                <c:pt idx="18">
                  <c:v>256 KB</c:v>
                </c:pt>
                <c:pt idx="19">
                  <c:v>512 KB</c:v>
                </c:pt>
                <c:pt idx="20">
                  <c:v>1 MB</c:v>
                </c:pt>
                <c:pt idx="21">
                  <c:v>2 MB</c:v>
                </c:pt>
                <c:pt idx="22">
                  <c:v>4 MB</c:v>
                </c:pt>
                <c:pt idx="23">
                  <c:v>8 MB</c:v>
                </c:pt>
              </c:strCache>
            </c:strRef>
          </c:cat>
          <c:val>
            <c:numRef>
              <c:f>Hoja10!$C$33:$Z$33</c:f>
              <c:numCache>
                <c:formatCode>General</c:formatCode>
                <c:ptCount val="24"/>
                <c:pt idx="0">
                  <c:v>2.4683799999999998</c:v>
                </c:pt>
                <c:pt idx="1">
                  <c:v>4.6242599999999996</c:v>
                </c:pt>
                <c:pt idx="2">
                  <c:v>9.84009</c:v>
                </c:pt>
                <c:pt idx="3">
                  <c:v>18.46622</c:v>
                </c:pt>
                <c:pt idx="4">
                  <c:v>29.551559999999998</c:v>
                </c:pt>
                <c:pt idx="5">
                  <c:v>40.465359999999997</c:v>
                </c:pt>
                <c:pt idx="6">
                  <c:v>49.200519999999997</c:v>
                </c:pt>
                <c:pt idx="7">
                  <c:v>55.384520000000002</c:v>
                </c:pt>
                <c:pt idx="8">
                  <c:v>59.040489999999998</c:v>
                </c:pt>
                <c:pt idx="9">
                  <c:v>61.554139999999997</c:v>
                </c:pt>
                <c:pt idx="10">
                  <c:v>62.418779999999998</c:v>
                </c:pt>
                <c:pt idx="11">
                  <c:v>63.3245</c:v>
                </c:pt>
                <c:pt idx="12">
                  <c:v>63.589860000000002</c:v>
                </c:pt>
                <c:pt idx="13">
                  <c:v>62.434910000000002</c:v>
                </c:pt>
                <c:pt idx="14">
                  <c:v>46.437989999999999</c:v>
                </c:pt>
                <c:pt idx="15">
                  <c:v>46.523339999999997</c:v>
                </c:pt>
                <c:pt idx="16">
                  <c:v>46.437930000000001</c:v>
                </c:pt>
                <c:pt idx="17">
                  <c:v>46.535229999999999</c:v>
                </c:pt>
                <c:pt idx="18">
                  <c:v>46.450310000000002</c:v>
                </c:pt>
                <c:pt idx="19">
                  <c:v>46.523319999999998</c:v>
                </c:pt>
                <c:pt idx="20">
                  <c:v>35.370609999999999</c:v>
                </c:pt>
                <c:pt idx="21">
                  <c:v>35.883839999999999</c:v>
                </c:pt>
                <c:pt idx="22">
                  <c:v>35.88391</c:v>
                </c:pt>
                <c:pt idx="23">
                  <c:v>35.433070000000001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Hoja10!$B$34</c:f>
              <c:strCache>
                <c:ptCount val="1"/>
                <c:pt idx="0">
                  <c:v>MIPS Allegrex 66MHz</c:v>
                </c:pt>
              </c:strCache>
            </c:strRef>
          </c:tx>
          <c:cat>
            <c:strRef>
              <c:f>Hoja10!$C$28:$Z$28</c:f>
              <c:strCache>
                <c:ptCount val="24"/>
                <c:pt idx="0">
                  <c:v>1 byte</c:v>
                </c:pt>
                <c:pt idx="1">
                  <c:v>2 byte</c:v>
                </c:pt>
                <c:pt idx="2">
                  <c:v>4 byte</c:v>
                </c:pt>
                <c:pt idx="3">
                  <c:v>8 byte</c:v>
                </c:pt>
                <c:pt idx="4">
                  <c:v>16 byte</c:v>
                </c:pt>
                <c:pt idx="5">
                  <c:v>32 byte</c:v>
                </c:pt>
                <c:pt idx="6">
                  <c:v>64 byte</c:v>
                </c:pt>
                <c:pt idx="7">
                  <c:v>128 byte</c:v>
                </c:pt>
                <c:pt idx="8">
                  <c:v>256 byte</c:v>
                </c:pt>
                <c:pt idx="9">
                  <c:v>512 byte</c:v>
                </c:pt>
                <c:pt idx="10">
                  <c:v>1 KB</c:v>
                </c:pt>
                <c:pt idx="11">
                  <c:v>2 KB</c:v>
                </c:pt>
                <c:pt idx="12">
                  <c:v>4 KB</c:v>
                </c:pt>
                <c:pt idx="13">
                  <c:v>8 KB</c:v>
                </c:pt>
                <c:pt idx="14">
                  <c:v>16 KB</c:v>
                </c:pt>
                <c:pt idx="15">
                  <c:v>32 KB</c:v>
                </c:pt>
                <c:pt idx="16">
                  <c:v>64 KB</c:v>
                </c:pt>
                <c:pt idx="17">
                  <c:v>128 KB</c:v>
                </c:pt>
                <c:pt idx="18">
                  <c:v>256 KB</c:v>
                </c:pt>
                <c:pt idx="19">
                  <c:v>512 KB</c:v>
                </c:pt>
                <c:pt idx="20">
                  <c:v>1 MB</c:v>
                </c:pt>
                <c:pt idx="21">
                  <c:v>2 MB</c:v>
                </c:pt>
                <c:pt idx="22">
                  <c:v>4 MB</c:v>
                </c:pt>
                <c:pt idx="23">
                  <c:v>8 MB</c:v>
                </c:pt>
              </c:strCache>
            </c:strRef>
          </c:cat>
          <c:val>
            <c:numRef>
              <c:f>Hoja10!$C$34:$Z$34</c:f>
              <c:numCache>
                <c:formatCode>General</c:formatCode>
                <c:ptCount val="24"/>
                <c:pt idx="0">
                  <c:v>0</c:v>
                </c:pt>
                <c:pt idx="1">
                  <c:v>2.6920199999999999</c:v>
                </c:pt>
                <c:pt idx="2">
                  <c:v>5.6280599999999996</c:v>
                </c:pt>
                <c:pt idx="3">
                  <c:v>9.5254100000000008</c:v>
                </c:pt>
                <c:pt idx="4">
                  <c:v>18.34543</c:v>
                </c:pt>
                <c:pt idx="5">
                  <c:v>26.775030000000001</c:v>
                </c:pt>
                <c:pt idx="6">
                  <c:v>34.757350000000002</c:v>
                </c:pt>
                <c:pt idx="7">
                  <c:v>40.854030000000002</c:v>
                </c:pt>
                <c:pt idx="8">
                  <c:v>44.77337</c:v>
                </c:pt>
                <c:pt idx="9">
                  <c:v>47.02758</c:v>
                </c:pt>
                <c:pt idx="10">
                  <c:v>48.231090000000002</c:v>
                </c:pt>
                <c:pt idx="11">
                  <c:v>48.856949999999998</c:v>
                </c:pt>
                <c:pt idx="12">
                  <c:v>49.117849999999997</c:v>
                </c:pt>
                <c:pt idx="13">
                  <c:v>48.507010000000001</c:v>
                </c:pt>
                <c:pt idx="14">
                  <c:v>33.48077</c:v>
                </c:pt>
                <c:pt idx="15">
                  <c:v>33.520910000000001</c:v>
                </c:pt>
                <c:pt idx="16">
                  <c:v>33.542630000000003</c:v>
                </c:pt>
                <c:pt idx="17">
                  <c:v>33.550409999999999</c:v>
                </c:pt>
                <c:pt idx="18">
                  <c:v>33.556579999999997</c:v>
                </c:pt>
                <c:pt idx="19">
                  <c:v>33.560609999999997</c:v>
                </c:pt>
                <c:pt idx="20">
                  <c:v>33.562220000000003</c:v>
                </c:pt>
                <c:pt idx="21">
                  <c:v>33.565980000000003</c:v>
                </c:pt>
                <c:pt idx="22">
                  <c:v>33.567050000000002</c:v>
                </c:pt>
                <c:pt idx="23">
                  <c:v>33.336280000000002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Hoja10!$B$35</c:f>
              <c:strCache>
                <c:ptCount val="1"/>
                <c:pt idx="0">
                  <c:v>MIPS Allegrex 75MHz</c:v>
                </c:pt>
              </c:strCache>
            </c:strRef>
          </c:tx>
          <c:cat>
            <c:strRef>
              <c:f>Hoja10!$C$28:$Z$28</c:f>
              <c:strCache>
                <c:ptCount val="24"/>
                <c:pt idx="0">
                  <c:v>1 byte</c:v>
                </c:pt>
                <c:pt idx="1">
                  <c:v>2 byte</c:v>
                </c:pt>
                <c:pt idx="2">
                  <c:v>4 byte</c:v>
                </c:pt>
                <c:pt idx="3">
                  <c:v>8 byte</c:v>
                </c:pt>
                <c:pt idx="4">
                  <c:v>16 byte</c:v>
                </c:pt>
                <c:pt idx="5">
                  <c:v>32 byte</c:v>
                </c:pt>
                <c:pt idx="6">
                  <c:v>64 byte</c:v>
                </c:pt>
                <c:pt idx="7">
                  <c:v>128 byte</c:v>
                </c:pt>
                <c:pt idx="8">
                  <c:v>256 byte</c:v>
                </c:pt>
                <c:pt idx="9">
                  <c:v>512 byte</c:v>
                </c:pt>
                <c:pt idx="10">
                  <c:v>1 KB</c:v>
                </c:pt>
                <c:pt idx="11">
                  <c:v>2 KB</c:v>
                </c:pt>
                <c:pt idx="12">
                  <c:v>4 KB</c:v>
                </c:pt>
                <c:pt idx="13">
                  <c:v>8 KB</c:v>
                </c:pt>
                <c:pt idx="14">
                  <c:v>16 KB</c:v>
                </c:pt>
                <c:pt idx="15">
                  <c:v>32 KB</c:v>
                </c:pt>
                <c:pt idx="16">
                  <c:v>64 KB</c:v>
                </c:pt>
                <c:pt idx="17">
                  <c:v>128 KB</c:v>
                </c:pt>
                <c:pt idx="18">
                  <c:v>256 KB</c:v>
                </c:pt>
                <c:pt idx="19">
                  <c:v>512 KB</c:v>
                </c:pt>
                <c:pt idx="20">
                  <c:v>1 MB</c:v>
                </c:pt>
                <c:pt idx="21">
                  <c:v>2 MB</c:v>
                </c:pt>
                <c:pt idx="22">
                  <c:v>4 MB</c:v>
                </c:pt>
                <c:pt idx="23">
                  <c:v>8 MB</c:v>
                </c:pt>
              </c:strCache>
            </c:strRef>
          </c:cat>
          <c:val>
            <c:numRef>
              <c:f>Hoja10!$C$35:$Z$35</c:f>
              <c:numCache>
                <c:formatCode>General</c:formatCode>
                <c:ptCount val="24"/>
                <c:pt idx="0">
                  <c:v>0</c:v>
                </c:pt>
                <c:pt idx="1">
                  <c:v>3.05959</c:v>
                </c:pt>
                <c:pt idx="2">
                  <c:v>6.3970599999999997</c:v>
                </c:pt>
                <c:pt idx="3">
                  <c:v>10.8255</c:v>
                </c:pt>
                <c:pt idx="4">
                  <c:v>20.36544</c:v>
                </c:pt>
                <c:pt idx="5">
                  <c:v>30.750109999999999</c:v>
                </c:pt>
                <c:pt idx="6">
                  <c:v>39.100239999999999</c:v>
                </c:pt>
                <c:pt idx="7">
                  <c:v>46.569699999999997</c:v>
                </c:pt>
                <c:pt idx="8">
                  <c:v>50.883569999999999</c:v>
                </c:pt>
                <c:pt idx="9">
                  <c:v>53.447800000000001</c:v>
                </c:pt>
                <c:pt idx="10">
                  <c:v>54.815510000000003</c:v>
                </c:pt>
                <c:pt idx="11">
                  <c:v>55.521769999999997</c:v>
                </c:pt>
                <c:pt idx="12">
                  <c:v>55.821069999999999</c:v>
                </c:pt>
                <c:pt idx="13">
                  <c:v>55.013840000000002</c:v>
                </c:pt>
                <c:pt idx="14">
                  <c:v>35.779670000000003</c:v>
                </c:pt>
                <c:pt idx="15">
                  <c:v>35.835349999999998</c:v>
                </c:pt>
                <c:pt idx="16">
                  <c:v>35.865490000000001</c:v>
                </c:pt>
                <c:pt idx="17">
                  <c:v>35.875160000000001</c:v>
                </c:pt>
                <c:pt idx="18">
                  <c:v>35.882959999999997</c:v>
                </c:pt>
                <c:pt idx="19">
                  <c:v>35.885120000000001</c:v>
                </c:pt>
                <c:pt idx="20">
                  <c:v>35.88729</c:v>
                </c:pt>
                <c:pt idx="21">
                  <c:v>35.893720000000002</c:v>
                </c:pt>
                <c:pt idx="22">
                  <c:v>35.893149999999999</c:v>
                </c:pt>
                <c:pt idx="23">
                  <c:v>35.63355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Hoja10!$B$36</c:f>
              <c:strCache>
                <c:ptCount val="1"/>
                <c:pt idx="0">
                  <c:v>ARM946E-S 66MHz</c:v>
                </c:pt>
              </c:strCache>
            </c:strRef>
          </c:tx>
          <c:cat>
            <c:strRef>
              <c:f>Hoja10!$C$28:$Z$28</c:f>
              <c:strCache>
                <c:ptCount val="24"/>
                <c:pt idx="0">
                  <c:v>1 byte</c:v>
                </c:pt>
                <c:pt idx="1">
                  <c:v>2 byte</c:v>
                </c:pt>
                <c:pt idx="2">
                  <c:v>4 byte</c:v>
                </c:pt>
                <c:pt idx="3">
                  <c:v>8 byte</c:v>
                </c:pt>
                <c:pt idx="4">
                  <c:v>16 byte</c:v>
                </c:pt>
                <c:pt idx="5">
                  <c:v>32 byte</c:v>
                </c:pt>
                <c:pt idx="6">
                  <c:v>64 byte</c:v>
                </c:pt>
                <c:pt idx="7">
                  <c:v>128 byte</c:v>
                </c:pt>
                <c:pt idx="8">
                  <c:v>256 byte</c:v>
                </c:pt>
                <c:pt idx="9">
                  <c:v>512 byte</c:v>
                </c:pt>
                <c:pt idx="10">
                  <c:v>1 KB</c:v>
                </c:pt>
                <c:pt idx="11">
                  <c:v>2 KB</c:v>
                </c:pt>
                <c:pt idx="12">
                  <c:v>4 KB</c:v>
                </c:pt>
                <c:pt idx="13">
                  <c:v>8 KB</c:v>
                </c:pt>
                <c:pt idx="14">
                  <c:v>16 KB</c:v>
                </c:pt>
                <c:pt idx="15">
                  <c:v>32 KB</c:v>
                </c:pt>
                <c:pt idx="16">
                  <c:v>64 KB</c:v>
                </c:pt>
                <c:pt idx="17">
                  <c:v>128 KB</c:v>
                </c:pt>
                <c:pt idx="18">
                  <c:v>256 KB</c:v>
                </c:pt>
                <c:pt idx="19">
                  <c:v>512 KB</c:v>
                </c:pt>
                <c:pt idx="20">
                  <c:v>1 MB</c:v>
                </c:pt>
                <c:pt idx="21">
                  <c:v>2 MB</c:v>
                </c:pt>
                <c:pt idx="22">
                  <c:v>4 MB</c:v>
                </c:pt>
                <c:pt idx="23">
                  <c:v>8 MB</c:v>
                </c:pt>
              </c:strCache>
            </c:strRef>
          </c:cat>
          <c:val>
            <c:numRef>
              <c:f>Hoja10!$C$36:$Z$36</c:f>
              <c:numCache>
                <c:formatCode>General</c:formatCode>
                <c:ptCount val="24"/>
                <c:pt idx="0">
                  <c:v>1.77213</c:v>
                </c:pt>
                <c:pt idx="1">
                  <c:v>2.96726</c:v>
                </c:pt>
                <c:pt idx="2">
                  <c:v>3.98786</c:v>
                </c:pt>
                <c:pt idx="3">
                  <c:v>3.98786</c:v>
                </c:pt>
                <c:pt idx="4">
                  <c:v>14.178710000000001</c:v>
                </c:pt>
                <c:pt idx="5">
                  <c:v>14.178599999999999</c:v>
                </c:pt>
                <c:pt idx="6">
                  <c:v>14.179360000000001</c:v>
                </c:pt>
                <c:pt idx="7">
                  <c:v>14.17958</c:v>
                </c:pt>
                <c:pt idx="8">
                  <c:v>14.179410000000001</c:v>
                </c:pt>
                <c:pt idx="9">
                  <c:v>14.17947</c:v>
                </c:pt>
                <c:pt idx="10">
                  <c:v>14.179410000000001</c:v>
                </c:pt>
                <c:pt idx="11">
                  <c:v>14.177619999999999</c:v>
                </c:pt>
                <c:pt idx="12">
                  <c:v>13.98307</c:v>
                </c:pt>
                <c:pt idx="13">
                  <c:v>11.078139999999999</c:v>
                </c:pt>
                <c:pt idx="14">
                  <c:v>10.64701</c:v>
                </c:pt>
                <c:pt idx="15">
                  <c:v>10.61852</c:v>
                </c:pt>
                <c:pt idx="16">
                  <c:v>10.6211</c:v>
                </c:pt>
                <c:pt idx="17">
                  <c:v>10.6227</c:v>
                </c:pt>
                <c:pt idx="18">
                  <c:v>10.623519999999999</c:v>
                </c:pt>
                <c:pt idx="19">
                  <c:v>10.62401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Hoja10!$B$37</c:f>
              <c:strCache>
                <c:ptCount val="1"/>
                <c:pt idx="0">
                  <c:v>ARM946E-S 66MHz (DMA)</c:v>
                </c:pt>
              </c:strCache>
            </c:strRef>
          </c:tx>
          <c:cat>
            <c:strRef>
              <c:f>Hoja10!$C$28:$Z$28</c:f>
              <c:strCache>
                <c:ptCount val="24"/>
                <c:pt idx="0">
                  <c:v>1 byte</c:v>
                </c:pt>
                <c:pt idx="1">
                  <c:v>2 byte</c:v>
                </c:pt>
                <c:pt idx="2">
                  <c:v>4 byte</c:v>
                </c:pt>
                <c:pt idx="3">
                  <c:v>8 byte</c:v>
                </c:pt>
                <c:pt idx="4">
                  <c:v>16 byte</c:v>
                </c:pt>
                <c:pt idx="5">
                  <c:v>32 byte</c:v>
                </c:pt>
                <c:pt idx="6">
                  <c:v>64 byte</c:v>
                </c:pt>
                <c:pt idx="7">
                  <c:v>128 byte</c:v>
                </c:pt>
                <c:pt idx="8">
                  <c:v>256 byte</c:v>
                </c:pt>
                <c:pt idx="9">
                  <c:v>512 byte</c:v>
                </c:pt>
                <c:pt idx="10">
                  <c:v>1 KB</c:v>
                </c:pt>
                <c:pt idx="11">
                  <c:v>2 KB</c:v>
                </c:pt>
                <c:pt idx="12">
                  <c:v>4 KB</c:v>
                </c:pt>
                <c:pt idx="13">
                  <c:v>8 KB</c:v>
                </c:pt>
                <c:pt idx="14">
                  <c:v>16 KB</c:v>
                </c:pt>
                <c:pt idx="15">
                  <c:v>32 KB</c:v>
                </c:pt>
                <c:pt idx="16">
                  <c:v>64 KB</c:v>
                </c:pt>
                <c:pt idx="17">
                  <c:v>128 KB</c:v>
                </c:pt>
                <c:pt idx="18">
                  <c:v>256 KB</c:v>
                </c:pt>
                <c:pt idx="19">
                  <c:v>512 KB</c:v>
                </c:pt>
                <c:pt idx="20">
                  <c:v>1 MB</c:v>
                </c:pt>
                <c:pt idx="21">
                  <c:v>2 MB</c:v>
                </c:pt>
                <c:pt idx="22">
                  <c:v>4 MB</c:v>
                </c:pt>
                <c:pt idx="23">
                  <c:v>8 MB</c:v>
                </c:pt>
              </c:strCache>
            </c:strRef>
          </c:cat>
          <c:val>
            <c:numRef>
              <c:f>Hoja10!$C$37:$Z$37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3.7527599999999999</c:v>
                </c:pt>
                <c:pt idx="3">
                  <c:v>4.9074400000000002</c:v>
                </c:pt>
                <c:pt idx="4">
                  <c:v>5.7997100000000001</c:v>
                </c:pt>
                <c:pt idx="5">
                  <c:v>6.3796499999999998</c:v>
                </c:pt>
                <c:pt idx="6">
                  <c:v>6.7153799999999997</c:v>
                </c:pt>
                <c:pt idx="7">
                  <c:v>6.8968400000000001</c:v>
                </c:pt>
                <c:pt idx="8">
                  <c:v>6.9913600000000002</c:v>
                </c:pt>
                <c:pt idx="9">
                  <c:v>7.0395599999999998</c:v>
                </c:pt>
                <c:pt idx="10">
                  <c:v>7.0639399999999997</c:v>
                </c:pt>
                <c:pt idx="11">
                  <c:v>7.0761799999999999</c:v>
                </c:pt>
                <c:pt idx="12">
                  <c:v>7.0822700000000003</c:v>
                </c:pt>
                <c:pt idx="13">
                  <c:v>7.0853599999999997</c:v>
                </c:pt>
                <c:pt idx="14">
                  <c:v>7.08697</c:v>
                </c:pt>
                <c:pt idx="15">
                  <c:v>7.08765</c:v>
                </c:pt>
                <c:pt idx="16">
                  <c:v>7.0880700000000001</c:v>
                </c:pt>
                <c:pt idx="17">
                  <c:v>7.0883399999999996</c:v>
                </c:pt>
                <c:pt idx="18">
                  <c:v>7.0890199999999997</c:v>
                </c:pt>
                <c:pt idx="19">
                  <c:v>7.0901199999999998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32288"/>
        <c:axId val="145737984"/>
      </c:lineChart>
      <c:catAx>
        <c:axId val="1459322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45737984"/>
        <c:crosses val="autoZero"/>
        <c:auto val="1"/>
        <c:lblAlgn val="ctr"/>
        <c:lblOffset val="100"/>
        <c:noMultiLvlLbl val="0"/>
      </c:catAx>
      <c:valAx>
        <c:axId val="1457379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MB/s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5932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Hoja10!$B$41</c:f>
              <c:strCache>
                <c:ptCount val="1"/>
                <c:pt idx="0">
                  <c:v>Atlys v017</c:v>
                </c:pt>
              </c:strCache>
            </c:strRef>
          </c:tx>
          <c:invertIfNegative val="0"/>
          <c:cat>
            <c:strRef>
              <c:f>Hoja10!$C$40:$I$40</c:f>
              <c:strCache>
                <c:ptCount val="7"/>
                <c:pt idx="0">
                  <c:v>1F+</c:v>
                </c:pt>
                <c:pt idx="1">
                  <c:v>1T+</c:v>
                </c:pt>
                <c:pt idx="2">
                  <c:v>1F1T+</c:v>
                </c:pt>
                <c:pt idx="3">
                  <c:v>2F2T+</c:v>
                </c:pt>
                <c:pt idx="4">
                  <c:v>4F4T+</c:v>
                </c:pt>
                <c:pt idx="5">
                  <c:v>8F8T+</c:v>
                </c:pt>
                <c:pt idx="6">
                  <c:v>16F16T+</c:v>
                </c:pt>
              </c:strCache>
            </c:strRef>
          </c:cat>
          <c:val>
            <c:numRef>
              <c:f>Hoja10!$C$41:$I$41</c:f>
              <c:numCache>
                <c:formatCode>General</c:formatCode>
                <c:ptCount val="7"/>
                <c:pt idx="0">
                  <c:v>27.245509999999999</c:v>
                </c:pt>
                <c:pt idx="1">
                  <c:v>27.236180000000001</c:v>
                </c:pt>
                <c:pt idx="2">
                  <c:v>21.184740000000001</c:v>
                </c:pt>
                <c:pt idx="3">
                  <c:v>23.843050000000002</c:v>
                </c:pt>
                <c:pt idx="4">
                  <c:v>25.427129999999998</c:v>
                </c:pt>
                <c:pt idx="5">
                  <c:v>26.305219999999998</c:v>
                </c:pt>
                <c:pt idx="6">
                  <c:v>26.760560000000002</c:v>
                </c:pt>
              </c:numCache>
            </c:numRef>
          </c:val>
        </c:ser>
        <c:ser>
          <c:idx val="1"/>
          <c:order val="1"/>
          <c:tx>
            <c:strRef>
              <c:f>Hoja10!$B$42</c:f>
              <c:strCache>
                <c:ptCount val="1"/>
                <c:pt idx="0">
                  <c:v>Intel 80486 DX2 66MHz</c:v>
                </c:pt>
              </c:strCache>
            </c:strRef>
          </c:tx>
          <c:invertIfNegative val="0"/>
          <c:cat>
            <c:strRef>
              <c:f>Hoja10!$C$40:$I$40</c:f>
              <c:strCache>
                <c:ptCount val="7"/>
                <c:pt idx="0">
                  <c:v>1F+</c:v>
                </c:pt>
                <c:pt idx="1">
                  <c:v>1T+</c:v>
                </c:pt>
                <c:pt idx="2">
                  <c:v>1F1T+</c:v>
                </c:pt>
                <c:pt idx="3">
                  <c:v>2F2T+</c:v>
                </c:pt>
                <c:pt idx="4">
                  <c:v>4F4T+</c:v>
                </c:pt>
                <c:pt idx="5">
                  <c:v>8F8T+</c:v>
                </c:pt>
                <c:pt idx="6">
                  <c:v>16F16T+</c:v>
                </c:pt>
              </c:strCache>
            </c:strRef>
          </c:cat>
          <c:val>
            <c:numRef>
              <c:f>Hoja10!$C$42:$I$42</c:f>
              <c:numCache>
                <c:formatCode>General</c:formatCode>
                <c:ptCount val="7"/>
                <c:pt idx="0">
                  <c:v>15.82704</c:v>
                </c:pt>
                <c:pt idx="1">
                  <c:v>9.0045500000000001</c:v>
                </c:pt>
                <c:pt idx="2">
                  <c:v>11.47833</c:v>
                </c:pt>
                <c:pt idx="3">
                  <c:v>11.47719</c:v>
                </c:pt>
                <c:pt idx="4">
                  <c:v>11.47833</c:v>
                </c:pt>
                <c:pt idx="5">
                  <c:v>11.52145</c:v>
                </c:pt>
                <c:pt idx="6">
                  <c:v>11.47833</c:v>
                </c:pt>
              </c:numCache>
            </c:numRef>
          </c:val>
        </c:ser>
        <c:ser>
          <c:idx val="2"/>
          <c:order val="2"/>
          <c:tx>
            <c:strRef>
              <c:f>Hoja10!$B$43</c:f>
              <c:strCache>
                <c:ptCount val="1"/>
                <c:pt idx="0">
                  <c:v>Intel 80486 DX4 75MHz</c:v>
                </c:pt>
              </c:strCache>
            </c:strRef>
          </c:tx>
          <c:invertIfNegative val="0"/>
          <c:cat>
            <c:strRef>
              <c:f>Hoja10!$C$40:$I$40</c:f>
              <c:strCache>
                <c:ptCount val="7"/>
                <c:pt idx="0">
                  <c:v>1F+</c:v>
                </c:pt>
                <c:pt idx="1">
                  <c:v>1T+</c:v>
                </c:pt>
                <c:pt idx="2">
                  <c:v>1F1T+</c:v>
                </c:pt>
                <c:pt idx="3">
                  <c:v>2F2T+</c:v>
                </c:pt>
                <c:pt idx="4">
                  <c:v>4F4T+</c:v>
                </c:pt>
                <c:pt idx="5">
                  <c:v>8F8T+</c:v>
                </c:pt>
                <c:pt idx="6">
                  <c:v>16F16T+</c:v>
                </c:pt>
              </c:strCache>
            </c:strRef>
          </c:cat>
          <c:val>
            <c:numRef>
              <c:f>Hoja10!$C$43:$I$43</c:f>
              <c:numCache>
                <c:formatCode>General</c:formatCode>
                <c:ptCount val="7"/>
                <c:pt idx="0">
                  <c:v>17.900729999999999</c:v>
                </c:pt>
                <c:pt idx="1">
                  <c:v>10.22809</c:v>
                </c:pt>
                <c:pt idx="2">
                  <c:v>13.06155</c:v>
                </c:pt>
                <c:pt idx="3">
                  <c:v>12.99084</c:v>
                </c:pt>
                <c:pt idx="4">
                  <c:v>13.03403</c:v>
                </c:pt>
                <c:pt idx="5">
                  <c:v>13.03403</c:v>
                </c:pt>
                <c:pt idx="6">
                  <c:v>13.03403</c:v>
                </c:pt>
              </c:numCache>
            </c:numRef>
          </c:val>
        </c:ser>
        <c:ser>
          <c:idx val="3"/>
          <c:order val="3"/>
          <c:tx>
            <c:strRef>
              <c:f>Hoja10!$B$44</c:f>
              <c:strCache>
                <c:ptCount val="1"/>
                <c:pt idx="0">
                  <c:v>Intel Pentium P5 60MHz</c:v>
                </c:pt>
              </c:strCache>
            </c:strRef>
          </c:tx>
          <c:invertIfNegative val="0"/>
          <c:cat>
            <c:strRef>
              <c:f>Hoja10!$C$40:$I$40</c:f>
              <c:strCache>
                <c:ptCount val="7"/>
                <c:pt idx="0">
                  <c:v>1F+</c:v>
                </c:pt>
                <c:pt idx="1">
                  <c:v>1T+</c:v>
                </c:pt>
                <c:pt idx="2">
                  <c:v>1F1T+</c:v>
                </c:pt>
                <c:pt idx="3">
                  <c:v>2F2T+</c:v>
                </c:pt>
                <c:pt idx="4">
                  <c:v>4F4T+</c:v>
                </c:pt>
                <c:pt idx="5">
                  <c:v>8F8T+</c:v>
                </c:pt>
                <c:pt idx="6">
                  <c:v>16F16T+</c:v>
                </c:pt>
              </c:strCache>
            </c:strRef>
          </c:cat>
          <c:val>
            <c:numRef>
              <c:f>Hoja10!$C$44:$I$44</c:f>
              <c:numCache>
                <c:formatCode>General</c:formatCode>
                <c:ptCount val="7"/>
                <c:pt idx="0">
                  <c:v>38.14076</c:v>
                </c:pt>
                <c:pt idx="1">
                  <c:v>28.65418</c:v>
                </c:pt>
                <c:pt idx="2">
                  <c:v>20.808319999999998</c:v>
                </c:pt>
                <c:pt idx="3">
                  <c:v>15.79318</c:v>
                </c:pt>
                <c:pt idx="4">
                  <c:v>18.408010000000001</c:v>
                </c:pt>
                <c:pt idx="5">
                  <c:v>23.435919999999999</c:v>
                </c:pt>
                <c:pt idx="6">
                  <c:v>27.40945</c:v>
                </c:pt>
              </c:numCache>
            </c:numRef>
          </c:val>
        </c:ser>
        <c:ser>
          <c:idx val="4"/>
          <c:order val="4"/>
          <c:tx>
            <c:strRef>
              <c:f>Hoja10!$B$45</c:f>
              <c:strCache>
                <c:ptCount val="1"/>
                <c:pt idx="0">
                  <c:v>Intel Pentium P54C 75MHz</c:v>
                </c:pt>
              </c:strCache>
            </c:strRef>
          </c:tx>
          <c:invertIfNegative val="0"/>
          <c:cat>
            <c:strRef>
              <c:f>Hoja10!$C$40:$I$40</c:f>
              <c:strCache>
                <c:ptCount val="7"/>
                <c:pt idx="0">
                  <c:v>1F+</c:v>
                </c:pt>
                <c:pt idx="1">
                  <c:v>1T+</c:v>
                </c:pt>
                <c:pt idx="2">
                  <c:v>1F1T+</c:v>
                </c:pt>
                <c:pt idx="3">
                  <c:v>2F2T+</c:v>
                </c:pt>
                <c:pt idx="4">
                  <c:v>4F4T+</c:v>
                </c:pt>
                <c:pt idx="5">
                  <c:v>8F8T+</c:v>
                </c:pt>
                <c:pt idx="6">
                  <c:v>16F16T+</c:v>
                </c:pt>
              </c:strCache>
            </c:strRef>
          </c:cat>
          <c:val>
            <c:numRef>
              <c:f>Hoja10!$C$45:$I$45</c:f>
              <c:numCache>
                <c:formatCode>General</c:formatCode>
                <c:ptCount val="7"/>
                <c:pt idx="0">
                  <c:v>47.932519999999997</c:v>
                </c:pt>
                <c:pt idx="1">
                  <c:v>35.903170000000003</c:v>
                </c:pt>
                <c:pt idx="2">
                  <c:v>25.841819999999998</c:v>
                </c:pt>
                <c:pt idx="3">
                  <c:v>19.790220000000001</c:v>
                </c:pt>
                <c:pt idx="4">
                  <c:v>23.04053</c:v>
                </c:pt>
                <c:pt idx="5">
                  <c:v>29.476939999999999</c:v>
                </c:pt>
                <c:pt idx="6">
                  <c:v>34.213679999999997</c:v>
                </c:pt>
              </c:numCache>
            </c:numRef>
          </c:val>
        </c:ser>
        <c:ser>
          <c:idx val="5"/>
          <c:order val="5"/>
          <c:tx>
            <c:strRef>
              <c:f>Hoja10!$B$46</c:f>
              <c:strCache>
                <c:ptCount val="1"/>
                <c:pt idx="0">
                  <c:v>MIPS Allegrex 66MHz</c:v>
                </c:pt>
              </c:strCache>
            </c:strRef>
          </c:tx>
          <c:invertIfNegative val="0"/>
          <c:cat>
            <c:strRef>
              <c:f>Hoja10!$C$40:$I$40</c:f>
              <c:strCache>
                <c:ptCount val="7"/>
                <c:pt idx="0">
                  <c:v>1F+</c:v>
                </c:pt>
                <c:pt idx="1">
                  <c:v>1T+</c:v>
                </c:pt>
                <c:pt idx="2">
                  <c:v>1F1T+</c:v>
                </c:pt>
                <c:pt idx="3">
                  <c:v>2F2T+</c:v>
                </c:pt>
                <c:pt idx="4">
                  <c:v>4F4T+</c:v>
                </c:pt>
                <c:pt idx="5">
                  <c:v>8F8T+</c:v>
                </c:pt>
                <c:pt idx="6">
                  <c:v>16F16T+</c:v>
                </c:pt>
              </c:strCache>
            </c:strRef>
          </c:cat>
          <c:val>
            <c:numRef>
              <c:f>Hoja10!$C$46:$I$46</c:f>
              <c:numCache>
                <c:formatCode>General</c:formatCode>
                <c:ptCount val="7"/>
                <c:pt idx="0">
                  <c:v>17.697859999999999</c:v>
                </c:pt>
                <c:pt idx="1">
                  <c:v>17.697209999999998</c:v>
                </c:pt>
                <c:pt idx="2">
                  <c:v>17.69678</c:v>
                </c:pt>
                <c:pt idx="3">
                  <c:v>17.697859999999999</c:v>
                </c:pt>
                <c:pt idx="4">
                  <c:v>17.697209999999998</c:v>
                </c:pt>
                <c:pt idx="5">
                  <c:v>17.696999999999999</c:v>
                </c:pt>
                <c:pt idx="6">
                  <c:v>17.697649999999999</c:v>
                </c:pt>
              </c:numCache>
            </c:numRef>
          </c:val>
        </c:ser>
        <c:ser>
          <c:idx val="6"/>
          <c:order val="6"/>
          <c:tx>
            <c:strRef>
              <c:f>Hoja10!$B$47</c:f>
              <c:strCache>
                <c:ptCount val="1"/>
                <c:pt idx="0">
                  <c:v>MIPS Allegrex 75MHz</c:v>
                </c:pt>
              </c:strCache>
            </c:strRef>
          </c:tx>
          <c:invertIfNegative val="0"/>
          <c:cat>
            <c:strRef>
              <c:f>Hoja10!$C$40:$I$40</c:f>
              <c:strCache>
                <c:ptCount val="7"/>
                <c:pt idx="0">
                  <c:v>1F+</c:v>
                </c:pt>
                <c:pt idx="1">
                  <c:v>1T+</c:v>
                </c:pt>
                <c:pt idx="2">
                  <c:v>1F1T+</c:v>
                </c:pt>
                <c:pt idx="3">
                  <c:v>2F2T+</c:v>
                </c:pt>
                <c:pt idx="4">
                  <c:v>4F4T+</c:v>
                </c:pt>
                <c:pt idx="5">
                  <c:v>8F8T+</c:v>
                </c:pt>
                <c:pt idx="6">
                  <c:v>16F16T+</c:v>
                </c:pt>
              </c:strCache>
            </c:strRef>
          </c:cat>
          <c:val>
            <c:numRef>
              <c:f>Hoja10!$C$47:$I$47</c:f>
              <c:numCache>
                <c:formatCode>General</c:formatCode>
                <c:ptCount val="7"/>
                <c:pt idx="0">
                  <c:v>20.11326</c:v>
                </c:pt>
                <c:pt idx="1">
                  <c:v>20.11178</c:v>
                </c:pt>
                <c:pt idx="2">
                  <c:v>20.11178</c:v>
                </c:pt>
                <c:pt idx="3">
                  <c:v>20.11326</c:v>
                </c:pt>
                <c:pt idx="4">
                  <c:v>20.112279999999998</c:v>
                </c:pt>
                <c:pt idx="5">
                  <c:v>20.112279999999998</c:v>
                </c:pt>
                <c:pt idx="6">
                  <c:v>20.112279999999998</c:v>
                </c:pt>
              </c:numCache>
            </c:numRef>
          </c:val>
        </c:ser>
        <c:ser>
          <c:idx val="7"/>
          <c:order val="7"/>
          <c:tx>
            <c:strRef>
              <c:f>Hoja10!$B$48</c:f>
              <c:strCache>
                <c:ptCount val="1"/>
                <c:pt idx="0">
                  <c:v>ARM946E-S 66MHz</c:v>
                </c:pt>
              </c:strCache>
            </c:strRef>
          </c:tx>
          <c:invertIfNegative val="0"/>
          <c:cat>
            <c:strRef>
              <c:f>Hoja10!$C$40:$I$40</c:f>
              <c:strCache>
                <c:ptCount val="7"/>
                <c:pt idx="0">
                  <c:v>1F+</c:v>
                </c:pt>
                <c:pt idx="1">
                  <c:v>1T+</c:v>
                </c:pt>
                <c:pt idx="2">
                  <c:v>1F1T+</c:v>
                </c:pt>
                <c:pt idx="3">
                  <c:v>2F2T+</c:v>
                </c:pt>
                <c:pt idx="4">
                  <c:v>4F4T+</c:v>
                </c:pt>
                <c:pt idx="5">
                  <c:v>8F8T+</c:v>
                </c:pt>
                <c:pt idx="6">
                  <c:v>16F16T+</c:v>
                </c:pt>
              </c:strCache>
            </c:strRef>
          </c:cat>
          <c:val>
            <c:numRef>
              <c:f>Hoja10!$C$48:$I$48</c:f>
              <c:numCache>
                <c:formatCode>General</c:formatCode>
                <c:ptCount val="7"/>
                <c:pt idx="0">
                  <c:v>15.949120000000001</c:v>
                </c:pt>
                <c:pt idx="1">
                  <c:v>15.949120000000001</c:v>
                </c:pt>
                <c:pt idx="2">
                  <c:v>15.94913</c:v>
                </c:pt>
                <c:pt idx="3">
                  <c:v>15.949170000000001</c:v>
                </c:pt>
                <c:pt idx="4">
                  <c:v>15.949120000000001</c:v>
                </c:pt>
                <c:pt idx="5">
                  <c:v>15.949120000000001</c:v>
                </c:pt>
                <c:pt idx="6">
                  <c:v>15.949120000000001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787392"/>
        <c:axId val="145739136"/>
      </c:barChart>
      <c:catAx>
        <c:axId val="145787392"/>
        <c:scaling>
          <c:orientation val="minMax"/>
        </c:scaling>
        <c:delete val="0"/>
        <c:axPos val="l"/>
        <c:majorTickMark val="out"/>
        <c:minorTickMark val="none"/>
        <c:tickLblPos val="nextTo"/>
        <c:crossAx val="145739136"/>
        <c:crosses val="autoZero"/>
        <c:auto val="1"/>
        <c:lblAlgn val="ctr"/>
        <c:lblOffset val="100"/>
        <c:noMultiLvlLbl val="0"/>
      </c:catAx>
      <c:valAx>
        <c:axId val="14573913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5787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VitiJumps - Saltos directos</a:t>
            </a:r>
          </a:p>
        </c:rich>
      </c:tx>
      <c:layout/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Hoja10!$B$41</c:f>
              <c:strCache>
                <c:ptCount val="1"/>
                <c:pt idx="0">
                  <c:v>Atlys v017</c:v>
                </c:pt>
              </c:strCache>
            </c:strRef>
          </c:tx>
          <c:marker>
            <c:symbol val="none"/>
          </c:marker>
          <c:cat>
            <c:strRef>
              <c:f>Hoja10!$C$40:$I$40</c:f>
              <c:strCache>
                <c:ptCount val="7"/>
                <c:pt idx="0">
                  <c:v>1F+</c:v>
                </c:pt>
                <c:pt idx="1">
                  <c:v>1T+</c:v>
                </c:pt>
                <c:pt idx="2">
                  <c:v>1F1T+</c:v>
                </c:pt>
                <c:pt idx="3">
                  <c:v>2F2T+</c:v>
                </c:pt>
                <c:pt idx="4">
                  <c:v>4F4T+</c:v>
                </c:pt>
                <c:pt idx="5">
                  <c:v>8F8T+</c:v>
                </c:pt>
                <c:pt idx="6">
                  <c:v>16F16T+</c:v>
                </c:pt>
              </c:strCache>
            </c:strRef>
          </c:cat>
          <c:val>
            <c:numRef>
              <c:f>Hoja10!$C$41:$I$41</c:f>
              <c:numCache>
                <c:formatCode>General</c:formatCode>
                <c:ptCount val="7"/>
                <c:pt idx="0">
                  <c:v>27.245509999999999</c:v>
                </c:pt>
                <c:pt idx="1">
                  <c:v>27.236180000000001</c:v>
                </c:pt>
                <c:pt idx="2">
                  <c:v>21.184740000000001</c:v>
                </c:pt>
                <c:pt idx="3">
                  <c:v>23.843050000000002</c:v>
                </c:pt>
                <c:pt idx="4">
                  <c:v>25.427129999999998</c:v>
                </c:pt>
                <c:pt idx="5">
                  <c:v>26.305219999999998</c:v>
                </c:pt>
                <c:pt idx="6">
                  <c:v>26.760560000000002</c:v>
                </c:pt>
              </c:numCache>
            </c:numRef>
          </c:val>
        </c:ser>
        <c:ser>
          <c:idx val="1"/>
          <c:order val="1"/>
          <c:tx>
            <c:strRef>
              <c:f>Hoja10!$B$42</c:f>
              <c:strCache>
                <c:ptCount val="1"/>
                <c:pt idx="0">
                  <c:v>Intel 80486 DX2 66MHz</c:v>
                </c:pt>
              </c:strCache>
            </c:strRef>
          </c:tx>
          <c:marker>
            <c:symbol val="none"/>
          </c:marker>
          <c:cat>
            <c:strRef>
              <c:f>Hoja10!$C$40:$I$40</c:f>
              <c:strCache>
                <c:ptCount val="7"/>
                <c:pt idx="0">
                  <c:v>1F+</c:v>
                </c:pt>
                <c:pt idx="1">
                  <c:v>1T+</c:v>
                </c:pt>
                <c:pt idx="2">
                  <c:v>1F1T+</c:v>
                </c:pt>
                <c:pt idx="3">
                  <c:v>2F2T+</c:v>
                </c:pt>
                <c:pt idx="4">
                  <c:v>4F4T+</c:v>
                </c:pt>
                <c:pt idx="5">
                  <c:v>8F8T+</c:v>
                </c:pt>
                <c:pt idx="6">
                  <c:v>16F16T+</c:v>
                </c:pt>
              </c:strCache>
            </c:strRef>
          </c:cat>
          <c:val>
            <c:numRef>
              <c:f>Hoja10!$C$42:$I$42</c:f>
              <c:numCache>
                <c:formatCode>General</c:formatCode>
                <c:ptCount val="7"/>
                <c:pt idx="0">
                  <c:v>15.82704</c:v>
                </c:pt>
                <c:pt idx="1">
                  <c:v>9.0045500000000001</c:v>
                </c:pt>
                <c:pt idx="2">
                  <c:v>11.47833</c:v>
                </c:pt>
                <c:pt idx="3">
                  <c:v>11.47719</c:v>
                </c:pt>
                <c:pt idx="4">
                  <c:v>11.47833</c:v>
                </c:pt>
                <c:pt idx="5">
                  <c:v>11.52145</c:v>
                </c:pt>
                <c:pt idx="6">
                  <c:v>11.47833</c:v>
                </c:pt>
              </c:numCache>
            </c:numRef>
          </c:val>
        </c:ser>
        <c:ser>
          <c:idx val="2"/>
          <c:order val="2"/>
          <c:tx>
            <c:strRef>
              <c:f>Hoja10!$B$43</c:f>
              <c:strCache>
                <c:ptCount val="1"/>
                <c:pt idx="0">
                  <c:v>Intel 80486 DX4 75MHz</c:v>
                </c:pt>
              </c:strCache>
            </c:strRef>
          </c:tx>
          <c:marker>
            <c:symbol val="none"/>
          </c:marker>
          <c:cat>
            <c:strRef>
              <c:f>Hoja10!$C$40:$I$40</c:f>
              <c:strCache>
                <c:ptCount val="7"/>
                <c:pt idx="0">
                  <c:v>1F+</c:v>
                </c:pt>
                <c:pt idx="1">
                  <c:v>1T+</c:v>
                </c:pt>
                <c:pt idx="2">
                  <c:v>1F1T+</c:v>
                </c:pt>
                <c:pt idx="3">
                  <c:v>2F2T+</c:v>
                </c:pt>
                <c:pt idx="4">
                  <c:v>4F4T+</c:v>
                </c:pt>
                <c:pt idx="5">
                  <c:v>8F8T+</c:v>
                </c:pt>
                <c:pt idx="6">
                  <c:v>16F16T+</c:v>
                </c:pt>
              </c:strCache>
            </c:strRef>
          </c:cat>
          <c:val>
            <c:numRef>
              <c:f>Hoja10!$C$43:$I$43</c:f>
              <c:numCache>
                <c:formatCode>General</c:formatCode>
                <c:ptCount val="7"/>
                <c:pt idx="0">
                  <c:v>17.900729999999999</c:v>
                </c:pt>
                <c:pt idx="1">
                  <c:v>10.22809</c:v>
                </c:pt>
                <c:pt idx="2">
                  <c:v>13.06155</c:v>
                </c:pt>
                <c:pt idx="3">
                  <c:v>12.99084</c:v>
                </c:pt>
                <c:pt idx="4">
                  <c:v>13.03403</c:v>
                </c:pt>
                <c:pt idx="5">
                  <c:v>13.03403</c:v>
                </c:pt>
                <c:pt idx="6">
                  <c:v>13.03403</c:v>
                </c:pt>
              </c:numCache>
            </c:numRef>
          </c:val>
        </c:ser>
        <c:ser>
          <c:idx val="3"/>
          <c:order val="3"/>
          <c:tx>
            <c:strRef>
              <c:f>Hoja10!$B$44</c:f>
              <c:strCache>
                <c:ptCount val="1"/>
                <c:pt idx="0">
                  <c:v>Intel Pentium P5 60MHz</c:v>
                </c:pt>
              </c:strCache>
            </c:strRef>
          </c:tx>
          <c:marker>
            <c:symbol val="none"/>
          </c:marker>
          <c:cat>
            <c:strRef>
              <c:f>Hoja10!$C$40:$I$40</c:f>
              <c:strCache>
                <c:ptCount val="7"/>
                <c:pt idx="0">
                  <c:v>1F+</c:v>
                </c:pt>
                <c:pt idx="1">
                  <c:v>1T+</c:v>
                </c:pt>
                <c:pt idx="2">
                  <c:v>1F1T+</c:v>
                </c:pt>
                <c:pt idx="3">
                  <c:v>2F2T+</c:v>
                </c:pt>
                <c:pt idx="4">
                  <c:v>4F4T+</c:v>
                </c:pt>
                <c:pt idx="5">
                  <c:v>8F8T+</c:v>
                </c:pt>
                <c:pt idx="6">
                  <c:v>16F16T+</c:v>
                </c:pt>
              </c:strCache>
            </c:strRef>
          </c:cat>
          <c:val>
            <c:numRef>
              <c:f>Hoja10!$C$44:$I$44</c:f>
              <c:numCache>
                <c:formatCode>General</c:formatCode>
                <c:ptCount val="7"/>
                <c:pt idx="0">
                  <c:v>38.14076</c:v>
                </c:pt>
                <c:pt idx="1">
                  <c:v>28.65418</c:v>
                </c:pt>
                <c:pt idx="2">
                  <c:v>20.808319999999998</c:v>
                </c:pt>
                <c:pt idx="3">
                  <c:v>15.79318</c:v>
                </c:pt>
                <c:pt idx="4">
                  <c:v>18.408010000000001</c:v>
                </c:pt>
                <c:pt idx="5">
                  <c:v>23.435919999999999</c:v>
                </c:pt>
                <c:pt idx="6">
                  <c:v>27.40945</c:v>
                </c:pt>
              </c:numCache>
            </c:numRef>
          </c:val>
        </c:ser>
        <c:ser>
          <c:idx val="4"/>
          <c:order val="4"/>
          <c:tx>
            <c:strRef>
              <c:f>Hoja10!$B$45</c:f>
              <c:strCache>
                <c:ptCount val="1"/>
                <c:pt idx="0">
                  <c:v>Intel Pentium P54C 75MHz</c:v>
                </c:pt>
              </c:strCache>
            </c:strRef>
          </c:tx>
          <c:marker>
            <c:symbol val="none"/>
          </c:marker>
          <c:cat>
            <c:strRef>
              <c:f>Hoja10!$C$40:$I$40</c:f>
              <c:strCache>
                <c:ptCount val="7"/>
                <c:pt idx="0">
                  <c:v>1F+</c:v>
                </c:pt>
                <c:pt idx="1">
                  <c:v>1T+</c:v>
                </c:pt>
                <c:pt idx="2">
                  <c:v>1F1T+</c:v>
                </c:pt>
                <c:pt idx="3">
                  <c:v>2F2T+</c:v>
                </c:pt>
                <c:pt idx="4">
                  <c:v>4F4T+</c:v>
                </c:pt>
                <c:pt idx="5">
                  <c:v>8F8T+</c:v>
                </c:pt>
                <c:pt idx="6">
                  <c:v>16F16T+</c:v>
                </c:pt>
              </c:strCache>
            </c:strRef>
          </c:cat>
          <c:val>
            <c:numRef>
              <c:f>Hoja10!$C$45:$I$45</c:f>
              <c:numCache>
                <c:formatCode>General</c:formatCode>
                <c:ptCount val="7"/>
                <c:pt idx="0">
                  <c:v>47.932519999999997</c:v>
                </c:pt>
                <c:pt idx="1">
                  <c:v>35.903170000000003</c:v>
                </c:pt>
                <c:pt idx="2">
                  <c:v>25.841819999999998</c:v>
                </c:pt>
                <c:pt idx="3">
                  <c:v>19.790220000000001</c:v>
                </c:pt>
                <c:pt idx="4">
                  <c:v>23.04053</c:v>
                </c:pt>
                <c:pt idx="5">
                  <c:v>29.476939999999999</c:v>
                </c:pt>
                <c:pt idx="6">
                  <c:v>34.213679999999997</c:v>
                </c:pt>
              </c:numCache>
            </c:numRef>
          </c:val>
        </c:ser>
        <c:ser>
          <c:idx val="5"/>
          <c:order val="5"/>
          <c:tx>
            <c:strRef>
              <c:f>Hoja10!$B$46</c:f>
              <c:strCache>
                <c:ptCount val="1"/>
                <c:pt idx="0">
                  <c:v>MIPS Allegrex 66MHz</c:v>
                </c:pt>
              </c:strCache>
            </c:strRef>
          </c:tx>
          <c:marker>
            <c:symbol val="none"/>
          </c:marker>
          <c:cat>
            <c:strRef>
              <c:f>Hoja10!$C$40:$I$40</c:f>
              <c:strCache>
                <c:ptCount val="7"/>
                <c:pt idx="0">
                  <c:v>1F+</c:v>
                </c:pt>
                <c:pt idx="1">
                  <c:v>1T+</c:v>
                </c:pt>
                <c:pt idx="2">
                  <c:v>1F1T+</c:v>
                </c:pt>
                <c:pt idx="3">
                  <c:v>2F2T+</c:v>
                </c:pt>
                <c:pt idx="4">
                  <c:v>4F4T+</c:v>
                </c:pt>
                <c:pt idx="5">
                  <c:v>8F8T+</c:v>
                </c:pt>
                <c:pt idx="6">
                  <c:v>16F16T+</c:v>
                </c:pt>
              </c:strCache>
            </c:strRef>
          </c:cat>
          <c:val>
            <c:numRef>
              <c:f>Hoja10!$C$46:$I$46</c:f>
              <c:numCache>
                <c:formatCode>General</c:formatCode>
                <c:ptCount val="7"/>
                <c:pt idx="0">
                  <c:v>17.697859999999999</c:v>
                </c:pt>
                <c:pt idx="1">
                  <c:v>17.697209999999998</c:v>
                </c:pt>
                <c:pt idx="2">
                  <c:v>17.69678</c:v>
                </c:pt>
                <c:pt idx="3">
                  <c:v>17.697859999999999</c:v>
                </c:pt>
                <c:pt idx="4">
                  <c:v>17.697209999999998</c:v>
                </c:pt>
                <c:pt idx="5">
                  <c:v>17.696999999999999</c:v>
                </c:pt>
                <c:pt idx="6">
                  <c:v>17.697649999999999</c:v>
                </c:pt>
              </c:numCache>
            </c:numRef>
          </c:val>
        </c:ser>
        <c:ser>
          <c:idx val="6"/>
          <c:order val="6"/>
          <c:tx>
            <c:strRef>
              <c:f>Hoja10!$B$47</c:f>
              <c:strCache>
                <c:ptCount val="1"/>
                <c:pt idx="0">
                  <c:v>MIPS Allegrex 75MHz</c:v>
                </c:pt>
              </c:strCache>
            </c:strRef>
          </c:tx>
          <c:marker>
            <c:symbol val="none"/>
          </c:marker>
          <c:cat>
            <c:strRef>
              <c:f>Hoja10!$C$40:$I$40</c:f>
              <c:strCache>
                <c:ptCount val="7"/>
                <c:pt idx="0">
                  <c:v>1F+</c:v>
                </c:pt>
                <c:pt idx="1">
                  <c:v>1T+</c:v>
                </c:pt>
                <c:pt idx="2">
                  <c:v>1F1T+</c:v>
                </c:pt>
                <c:pt idx="3">
                  <c:v>2F2T+</c:v>
                </c:pt>
                <c:pt idx="4">
                  <c:v>4F4T+</c:v>
                </c:pt>
                <c:pt idx="5">
                  <c:v>8F8T+</c:v>
                </c:pt>
                <c:pt idx="6">
                  <c:v>16F16T+</c:v>
                </c:pt>
              </c:strCache>
            </c:strRef>
          </c:cat>
          <c:val>
            <c:numRef>
              <c:f>Hoja10!$C$47:$I$47</c:f>
              <c:numCache>
                <c:formatCode>General</c:formatCode>
                <c:ptCount val="7"/>
                <c:pt idx="0">
                  <c:v>20.11326</c:v>
                </c:pt>
                <c:pt idx="1">
                  <c:v>20.11178</c:v>
                </c:pt>
                <c:pt idx="2">
                  <c:v>20.11178</c:v>
                </c:pt>
                <c:pt idx="3">
                  <c:v>20.11326</c:v>
                </c:pt>
                <c:pt idx="4">
                  <c:v>20.112279999999998</c:v>
                </c:pt>
                <c:pt idx="5">
                  <c:v>20.112279999999998</c:v>
                </c:pt>
                <c:pt idx="6">
                  <c:v>20.112279999999998</c:v>
                </c:pt>
              </c:numCache>
            </c:numRef>
          </c:val>
        </c:ser>
        <c:ser>
          <c:idx val="7"/>
          <c:order val="7"/>
          <c:tx>
            <c:strRef>
              <c:f>Hoja10!$B$48</c:f>
              <c:strCache>
                <c:ptCount val="1"/>
                <c:pt idx="0">
                  <c:v>ARM946E-S 66MHz</c:v>
                </c:pt>
              </c:strCache>
            </c:strRef>
          </c:tx>
          <c:marker>
            <c:symbol val="none"/>
          </c:marker>
          <c:cat>
            <c:strRef>
              <c:f>Hoja10!$C$40:$I$40</c:f>
              <c:strCache>
                <c:ptCount val="7"/>
                <c:pt idx="0">
                  <c:v>1F+</c:v>
                </c:pt>
                <c:pt idx="1">
                  <c:v>1T+</c:v>
                </c:pt>
                <c:pt idx="2">
                  <c:v>1F1T+</c:v>
                </c:pt>
                <c:pt idx="3">
                  <c:v>2F2T+</c:v>
                </c:pt>
                <c:pt idx="4">
                  <c:v>4F4T+</c:v>
                </c:pt>
                <c:pt idx="5">
                  <c:v>8F8T+</c:v>
                </c:pt>
                <c:pt idx="6">
                  <c:v>16F16T+</c:v>
                </c:pt>
              </c:strCache>
            </c:strRef>
          </c:cat>
          <c:val>
            <c:numRef>
              <c:f>Hoja10!$C$48:$I$48</c:f>
              <c:numCache>
                <c:formatCode>General</c:formatCode>
                <c:ptCount val="7"/>
                <c:pt idx="0">
                  <c:v>15.949120000000001</c:v>
                </c:pt>
                <c:pt idx="1">
                  <c:v>15.949120000000001</c:v>
                </c:pt>
                <c:pt idx="2">
                  <c:v>15.94913</c:v>
                </c:pt>
                <c:pt idx="3">
                  <c:v>15.949170000000001</c:v>
                </c:pt>
                <c:pt idx="4">
                  <c:v>15.949120000000001</c:v>
                </c:pt>
                <c:pt idx="5">
                  <c:v>15.949120000000001</c:v>
                </c:pt>
                <c:pt idx="6">
                  <c:v>15.949120000000001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34848"/>
        <c:axId val="145698752"/>
      </c:radarChart>
      <c:catAx>
        <c:axId val="145934848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ln w="9525">
            <a:noFill/>
          </a:ln>
        </c:spPr>
        <c:crossAx val="145698752"/>
        <c:crosses val="autoZero"/>
        <c:auto val="1"/>
        <c:lblAlgn val="ctr"/>
        <c:lblOffset val="100"/>
        <c:noMultiLvlLbl val="0"/>
      </c:catAx>
      <c:valAx>
        <c:axId val="1456987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5934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VitiJumps - Saltos indirectos</a:t>
            </a:r>
          </a:p>
        </c:rich>
      </c:tx>
      <c:layout/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Hoja10!$K$41</c:f>
              <c:strCache>
                <c:ptCount val="1"/>
                <c:pt idx="0">
                  <c:v>Atlys v017</c:v>
                </c:pt>
              </c:strCache>
            </c:strRef>
          </c:tx>
          <c:marker>
            <c:symbol val="none"/>
          </c:marker>
          <c:cat>
            <c:strRef>
              <c:f>Hoja10!$L$40:$O$40</c:f>
              <c:strCache>
                <c:ptCount val="4"/>
                <c:pt idx="0">
                  <c:v>1F1T+ / 2F2T+</c:v>
                </c:pt>
                <c:pt idx="1">
                  <c:v>2F2T+ / 4F4T+</c:v>
                </c:pt>
                <c:pt idx="2">
                  <c:v>4F4T+ / 8F8T+</c:v>
                </c:pt>
                <c:pt idx="3">
                  <c:v>8F8T+ / 16F16T+</c:v>
                </c:pt>
              </c:strCache>
            </c:strRef>
          </c:cat>
          <c:val>
            <c:numRef>
              <c:f>Hoja10!$L$41:$O$41</c:f>
              <c:numCache>
                <c:formatCode>General</c:formatCode>
                <c:ptCount val="4"/>
                <c:pt idx="0">
                  <c:v>2.8066499999999999</c:v>
                </c:pt>
                <c:pt idx="1">
                  <c:v>3.3468599999999999</c:v>
                </c:pt>
                <c:pt idx="2">
                  <c:v>3.7037</c:v>
                </c:pt>
                <c:pt idx="3">
                  <c:v>3.91174</c:v>
                </c:pt>
              </c:numCache>
            </c:numRef>
          </c:val>
        </c:ser>
        <c:ser>
          <c:idx val="1"/>
          <c:order val="1"/>
          <c:tx>
            <c:strRef>
              <c:f>Hoja10!$K$42</c:f>
              <c:strCache>
                <c:ptCount val="1"/>
                <c:pt idx="0">
                  <c:v>Intel 80486 DX2 66MHz</c:v>
                </c:pt>
              </c:strCache>
            </c:strRef>
          </c:tx>
          <c:marker>
            <c:symbol val="none"/>
          </c:marker>
          <c:cat>
            <c:strRef>
              <c:f>Hoja10!$L$40:$O$40</c:f>
              <c:strCache>
                <c:ptCount val="4"/>
                <c:pt idx="0">
                  <c:v>1F1T+ / 2F2T+</c:v>
                </c:pt>
                <c:pt idx="1">
                  <c:v>2F2T+ / 4F4T+</c:v>
                </c:pt>
                <c:pt idx="2">
                  <c:v>4F4T+ / 8F8T+</c:v>
                </c:pt>
                <c:pt idx="3">
                  <c:v>8F8T+ / 16F16T+</c:v>
                </c:pt>
              </c:strCache>
            </c:strRef>
          </c:cat>
          <c:val>
            <c:numRef>
              <c:f>Hoja10!$L$42:$O$42</c:f>
              <c:numCache>
                <c:formatCode>General</c:formatCode>
                <c:ptCount val="4"/>
                <c:pt idx="0">
                  <c:v>1.10033</c:v>
                </c:pt>
                <c:pt idx="1">
                  <c:v>1.08846</c:v>
                </c:pt>
                <c:pt idx="2">
                  <c:v>1.08257</c:v>
                </c:pt>
                <c:pt idx="3">
                  <c:v>1.08257</c:v>
                </c:pt>
              </c:numCache>
            </c:numRef>
          </c:val>
        </c:ser>
        <c:ser>
          <c:idx val="2"/>
          <c:order val="2"/>
          <c:tx>
            <c:strRef>
              <c:f>Hoja10!$K$43</c:f>
              <c:strCache>
                <c:ptCount val="1"/>
                <c:pt idx="0">
                  <c:v>Intel 80486 DX4 75MHz</c:v>
                </c:pt>
              </c:strCache>
            </c:strRef>
          </c:tx>
          <c:marker>
            <c:symbol val="none"/>
          </c:marker>
          <c:cat>
            <c:strRef>
              <c:f>Hoja10!$L$40:$O$40</c:f>
              <c:strCache>
                <c:ptCount val="4"/>
                <c:pt idx="0">
                  <c:v>1F1T+ / 2F2T+</c:v>
                </c:pt>
                <c:pt idx="1">
                  <c:v>2F2T+ / 4F4T+</c:v>
                </c:pt>
                <c:pt idx="2">
                  <c:v>4F4T+ / 8F8T+</c:v>
                </c:pt>
                <c:pt idx="3">
                  <c:v>8F8T+ / 16F16T+</c:v>
                </c:pt>
              </c:strCache>
            </c:strRef>
          </c:cat>
          <c:val>
            <c:numRef>
              <c:f>Hoja10!$L$43:$O$43</c:f>
              <c:numCache>
                <c:formatCode>General</c:formatCode>
                <c:ptCount val="4"/>
                <c:pt idx="0">
                  <c:v>1.2413400000000001</c:v>
                </c:pt>
                <c:pt idx="1">
                  <c:v>1.23431</c:v>
                </c:pt>
                <c:pt idx="2">
                  <c:v>1.2275</c:v>
                </c:pt>
                <c:pt idx="3">
                  <c:v>1.2273700000000001</c:v>
                </c:pt>
              </c:numCache>
            </c:numRef>
          </c:val>
        </c:ser>
        <c:ser>
          <c:idx val="3"/>
          <c:order val="3"/>
          <c:tx>
            <c:strRef>
              <c:f>Hoja10!$K$44</c:f>
              <c:strCache>
                <c:ptCount val="1"/>
                <c:pt idx="0">
                  <c:v>Intel Pentium P5 60MHz</c:v>
                </c:pt>
              </c:strCache>
            </c:strRef>
          </c:tx>
          <c:marker>
            <c:symbol val="none"/>
          </c:marker>
          <c:cat>
            <c:strRef>
              <c:f>Hoja10!$L$40:$O$40</c:f>
              <c:strCache>
                <c:ptCount val="4"/>
                <c:pt idx="0">
                  <c:v>1F1T+ / 2F2T+</c:v>
                </c:pt>
                <c:pt idx="1">
                  <c:v>2F2T+ / 4F4T+</c:v>
                </c:pt>
                <c:pt idx="2">
                  <c:v>4F4T+ / 8F8T+</c:v>
                </c:pt>
                <c:pt idx="3">
                  <c:v>8F8T+ / 16F16T+</c:v>
                </c:pt>
              </c:strCache>
            </c:strRef>
          </c:cat>
          <c:val>
            <c:numRef>
              <c:f>Hoja10!$L$44:$O$44</c:f>
              <c:numCache>
                <c:formatCode>General</c:formatCode>
                <c:ptCount val="4"/>
                <c:pt idx="0">
                  <c:v>1.10642</c:v>
                </c:pt>
                <c:pt idx="1">
                  <c:v>1.1125700000000001</c:v>
                </c:pt>
                <c:pt idx="2">
                  <c:v>1.1188</c:v>
                </c:pt>
                <c:pt idx="3">
                  <c:v>1.1188</c:v>
                </c:pt>
              </c:numCache>
            </c:numRef>
          </c:val>
        </c:ser>
        <c:ser>
          <c:idx val="4"/>
          <c:order val="4"/>
          <c:tx>
            <c:strRef>
              <c:f>Hoja10!$K$45</c:f>
              <c:strCache>
                <c:ptCount val="1"/>
                <c:pt idx="0">
                  <c:v>Intel Pentium P54C 75MHz</c:v>
                </c:pt>
              </c:strCache>
            </c:strRef>
          </c:tx>
          <c:marker>
            <c:symbol val="none"/>
          </c:marker>
          <c:cat>
            <c:strRef>
              <c:f>Hoja10!$L$40:$O$40</c:f>
              <c:strCache>
                <c:ptCount val="4"/>
                <c:pt idx="0">
                  <c:v>1F1T+ / 2F2T+</c:v>
                </c:pt>
                <c:pt idx="1">
                  <c:v>2F2T+ / 4F4T+</c:v>
                </c:pt>
                <c:pt idx="2">
                  <c:v>4F4T+ / 8F8T+</c:v>
                </c:pt>
                <c:pt idx="3">
                  <c:v>8F8T+ / 16F16T+</c:v>
                </c:pt>
              </c:strCache>
            </c:strRef>
          </c:cat>
          <c:val>
            <c:numRef>
              <c:f>Hoja10!$L$45:$O$45</c:f>
              <c:numCache>
                <c:formatCode>General</c:formatCode>
                <c:ptCount val="4"/>
                <c:pt idx="0">
                  <c:v>1.3851800000000001</c:v>
                </c:pt>
                <c:pt idx="1">
                  <c:v>1.40056</c:v>
                </c:pt>
                <c:pt idx="2">
                  <c:v>1.40042</c:v>
                </c:pt>
                <c:pt idx="3">
                  <c:v>1.40831</c:v>
                </c:pt>
              </c:numCache>
            </c:numRef>
          </c:val>
        </c:ser>
        <c:ser>
          <c:idx val="5"/>
          <c:order val="5"/>
          <c:tx>
            <c:strRef>
              <c:f>Hoja10!$K$46</c:f>
              <c:strCache>
                <c:ptCount val="1"/>
                <c:pt idx="0">
                  <c:v>MIPS Allegrex 66MHz</c:v>
                </c:pt>
              </c:strCache>
            </c:strRef>
          </c:tx>
          <c:marker>
            <c:symbol val="none"/>
          </c:marker>
          <c:cat>
            <c:strRef>
              <c:f>Hoja10!$L$40:$O$40</c:f>
              <c:strCache>
                <c:ptCount val="4"/>
                <c:pt idx="0">
                  <c:v>1F1T+ / 2F2T+</c:v>
                </c:pt>
                <c:pt idx="1">
                  <c:v>2F2T+ / 4F4T+</c:v>
                </c:pt>
                <c:pt idx="2">
                  <c:v>4F4T+ / 8F8T+</c:v>
                </c:pt>
                <c:pt idx="3">
                  <c:v>8F8T+ / 16F16T+</c:v>
                </c:pt>
              </c:strCache>
            </c:strRef>
          </c:cat>
          <c:val>
            <c:numRef>
              <c:f>Hoja10!$L$46:$O$46</c:f>
              <c:numCache>
                <c:formatCode>General</c:formatCode>
                <c:ptCount val="4"/>
                <c:pt idx="0">
                  <c:v>1.5782400000000001</c:v>
                </c:pt>
                <c:pt idx="1">
                  <c:v>1.5832599999999999</c:v>
                </c:pt>
                <c:pt idx="2">
                  <c:v>1.5858099999999999</c:v>
                </c:pt>
                <c:pt idx="3">
                  <c:v>1.5871</c:v>
                </c:pt>
              </c:numCache>
            </c:numRef>
          </c:val>
        </c:ser>
        <c:ser>
          <c:idx val="6"/>
          <c:order val="6"/>
          <c:tx>
            <c:strRef>
              <c:f>Hoja10!$K$47</c:f>
              <c:strCache>
                <c:ptCount val="1"/>
                <c:pt idx="0">
                  <c:v>MIPS Allegrex 75MHz</c:v>
                </c:pt>
              </c:strCache>
            </c:strRef>
          </c:tx>
          <c:marker>
            <c:symbol val="none"/>
          </c:marker>
          <c:cat>
            <c:strRef>
              <c:f>Hoja10!$L$40:$O$40</c:f>
              <c:strCache>
                <c:ptCount val="4"/>
                <c:pt idx="0">
                  <c:v>1F1T+ / 2F2T+</c:v>
                </c:pt>
                <c:pt idx="1">
                  <c:v>2F2T+ / 4F4T+</c:v>
                </c:pt>
                <c:pt idx="2">
                  <c:v>4F4T+ / 8F8T+</c:v>
                </c:pt>
                <c:pt idx="3">
                  <c:v>8F8T+ / 16F16T+</c:v>
                </c:pt>
              </c:strCache>
            </c:strRef>
          </c:cat>
          <c:val>
            <c:numRef>
              <c:f>Hoja10!$L$47:$O$47</c:f>
              <c:numCache>
                <c:formatCode>General</c:formatCode>
                <c:ptCount val="4"/>
                <c:pt idx="0">
                  <c:v>1.79362</c:v>
                </c:pt>
                <c:pt idx="1">
                  <c:v>1.7993699999999999</c:v>
                </c:pt>
                <c:pt idx="2">
                  <c:v>1.8021100000000001</c:v>
                </c:pt>
                <c:pt idx="3">
                  <c:v>1.8037000000000001</c:v>
                </c:pt>
              </c:numCache>
            </c:numRef>
          </c:val>
        </c:ser>
        <c:ser>
          <c:idx val="7"/>
          <c:order val="7"/>
          <c:tx>
            <c:strRef>
              <c:f>Hoja10!$K$48</c:f>
              <c:strCache>
                <c:ptCount val="1"/>
                <c:pt idx="0">
                  <c:v>ARM946E-S 66MHz</c:v>
                </c:pt>
              </c:strCache>
            </c:strRef>
          </c:tx>
          <c:marker>
            <c:symbol val="none"/>
          </c:marker>
          <c:cat>
            <c:strRef>
              <c:f>Hoja10!$L$40:$O$40</c:f>
              <c:strCache>
                <c:ptCount val="4"/>
                <c:pt idx="0">
                  <c:v>1F1T+ / 2F2T+</c:v>
                </c:pt>
                <c:pt idx="1">
                  <c:v>2F2T+ / 4F4T+</c:v>
                </c:pt>
                <c:pt idx="2">
                  <c:v>4F4T+ / 8F8T+</c:v>
                </c:pt>
                <c:pt idx="3">
                  <c:v>8F8T+ / 16F16T+</c:v>
                </c:pt>
              </c:strCache>
            </c:strRef>
          </c:cat>
          <c:val>
            <c:numRef>
              <c:f>Hoja10!$L$48:$O$48</c:f>
              <c:numCache>
                <c:formatCode>General</c:formatCode>
                <c:ptCount val="4"/>
                <c:pt idx="0">
                  <c:v>1.7359599999999999</c:v>
                </c:pt>
                <c:pt idx="1">
                  <c:v>1.7599100000000001</c:v>
                </c:pt>
                <c:pt idx="2">
                  <c:v>1.9259500000000001</c:v>
                </c:pt>
                <c:pt idx="3">
                  <c:v>2.02129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99904"/>
        <c:axId val="145739712"/>
      </c:radarChart>
      <c:catAx>
        <c:axId val="14629990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ln w="9525">
            <a:noFill/>
          </a:ln>
        </c:spPr>
        <c:crossAx val="145739712"/>
        <c:crosses val="autoZero"/>
        <c:auto val="1"/>
        <c:lblAlgn val="ctr"/>
        <c:lblOffset val="100"/>
        <c:noMultiLvlLbl val="0"/>
      </c:catAx>
      <c:valAx>
        <c:axId val="1457397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6299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Rendimiento respecto Atlys v002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Hoja11!$E$2</c:f>
              <c:strCache>
                <c:ptCount val="1"/>
                <c:pt idx="0">
                  <c:v>Atlys v002</c:v>
                </c:pt>
              </c:strCache>
            </c:strRef>
          </c:tx>
          <c:invertIfNegative val="0"/>
          <c:cat>
            <c:strRef>
              <c:f>Hoja11!$B$3:$B$9</c:f>
              <c:strCache>
                <c:ptCount val="7"/>
                <c:pt idx="0">
                  <c:v>Dhrystone 2.1</c:v>
                </c:pt>
                <c:pt idx="1">
                  <c:v>Linpack SP Unroll</c:v>
                </c:pt>
                <c:pt idx="2">
                  <c:v>Linpack SP Roll</c:v>
                </c:pt>
                <c:pt idx="3">
                  <c:v>Linpack DP Unroll</c:v>
                </c:pt>
                <c:pt idx="4">
                  <c:v>Linpack DP Roll</c:v>
                </c:pt>
                <c:pt idx="5">
                  <c:v>Whetstone SP</c:v>
                </c:pt>
                <c:pt idx="6">
                  <c:v>Whetstone DP</c:v>
                </c:pt>
              </c:strCache>
            </c:strRef>
          </c:cat>
          <c:val>
            <c:numRef>
              <c:f>Hoja11!$E$3:$E$9</c:f>
              <c:numCache>
                <c:formatCode>0.00%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ser>
          <c:idx val="1"/>
          <c:order val="1"/>
          <c:tx>
            <c:strRef>
              <c:f>Hoja11!$F$2</c:f>
              <c:strCache>
                <c:ptCount val="1"/>
                <c:pt idx="0">
                  <c:v>Atlys v007</c:v>
                </c:pt>
              </c:strCache>
            </c:strRef>
          </c:tx>
          <c:invertIfNegative val="0"/>
          <c:cat>
            <c:strRef>
              <c:f>Hoja11!$B$3:$B$9</c:f>
              <c:strCache>
                <c:ptCount val="7"/>
                <c:pt idx="0">
                  <c:v>Dhrystone 2.1</c:v>
                </c:pt>
                <c:pt idx="1">
                  <c:v>Linpack SP Unroll</c:v>
                </c:pt>
                <c:pt idx="2">
                  <c:v>Linpack SP Roll</c:v>
                </c:pt>
                <c:pt idx="3">
                  <c:v>Linpack DP Unroll</c:v>
                </c:pt>
                <c:pt idx="4">
                  <c:v>Linpack DP Roll</c:v>
                </c:pt>
                <c:pt idx="5">
                  <c:v>Whetstone SP</c:v>
                </c:pt>
                <c:pt idx="6">
                  <c:v>Whetstone DP</c:v>
                </c:pt>
              </c:strCache>
            </c:strRef>
          </c:cat>
          <c:val>
            <c:numRef>
              <c:f>Hoja11!$F$3:$F$9</c:f>
              <c:numCache>
                <c:formatCode>0.00%</c:formatCode>
                <c:ptCount val="7"/>
                <c:pt idx="0">
                  <c:v>1.1882635552505147</c:v>
                </c:pt>
                <c:pt idx="1">
                  <c:v>1.0433839479392624</c:v>
                </c:pt>
                <c:pt idx="2">
                  <c:v>1.030264817150063</c:v>
                </c:pt>
                <c:pt idx="3">
                  <c:v>1.1599999999999999</c:v>
                </c:pt>
                <c:pt idx="4">
                  <c:v>1.1599999999999999</c:v>
                </c:pt>
                <c:pt idx="5">
                  <c:v>1.1177899210686095</c:v>
                </c:pt>
                <c:pt idx="6">
                  <c:v>1.1266261925411969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297344"/>
        <c:axId val="145742016"/>
      </c:barChart>
      <c:catAx>
        <c:axId val="146297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5742016"/>
        <c:crosses val="autoZero"/>
        <c:auto val="1"/>
        <c:lblAlgn val="ctr"/>
        <c:lblOffset val="100"/>
        <c:noMultiLvlLbl val="0"/>
      </c:catAx>
      <c:valAx>
        <c:axId val="14574201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46297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Hoja1!$N$66</c:f>
              <c:strCache>
                <c:ptCount val="1"/>
                <c:pt idx="0">
                  <c:v>Dhrystone 2.1</c:v>
                </c:pt>
              </c:strCache>
            </c:strRef>
          </c:tx>
          <c:invertIfNegative val="0"/>
          <c:cat>
            <c:strRef>
              <c:f>Hoja1!$M$76:$M$85</c:f>
              <c:strCache>
                <c:ptCount val="10"/>
                <c:pt idx="0">
                  <c:v>Nexys3 v010</c:v>
                </c:pt>
                <c:pt idx="1">
                  <c:v>Nexys3 v011</c:v>
                </c:pt>
                <c:pt idx="2">
                  <c:v>Nexys3 v012</c:v>
                </c:pt>
                <c:pt idx="3">
                  <c:v>Nexys3 v013</c:v>
                </c:pt>
                <c:pt idx="4">
                  <c:v>Nexys3 v014</c:v>
                </c:pt>
                <c:pt idx="5">
                  <c:v>Nexys3 v015</c:v>
                </c:pt>
                <c:pt idx="6">
                  <c:v>Nexys3 v016</c:v>
                </c:pt>
                <c:pt idx="7">
                  <c:v>Nexys3 v017</c:v>
                </c:pt>
                <c:pt idx="8">
                  <c:v>Nexys3 v018</c:v>
                </c:pt>
                <c:pt idx="9">
                  <c:v>Nexys3 v019</c:v>
                </c:pt>
              </c:strCache>
            </c:strRef>
          </c:cat>
          <c:val>
            <c:numRef>
              <c:f>Hoja1!$N$76:$N$85</c:f>
              <c:numCache>
                <c:formatCode>General</c:formatCode>
                <c:ptCount val="10"/>
                <c:pt idx="0">
                  <c:v>5.41</c:v>
                </c:pt>
                <c:pt idx="1">
                  <c:v>7.86</c:v>
                </c:pt>
                <c:pt idx="2">
                  <c:v>9.1300000000000008</c:v>
                </c:pt>
                <c:pt idx="3">
                  <c:v>10.02</c:v>
                </c:pt>
                <c:pt idx="4">
                  <c:v>11.08</c:v>
                </c:pt>
                <c:pt idx="5">
                  <c:v>21.45</c:v>
                </c:pt>
                <c:pt idx="6">
                  <c:v>44.8</c:v>
                </c:pt>
                <c:pt idx="7">
                  <c:v>69.510000000000005</c:v>
                </c:pt>
                <c:pt idx="8">
                  <c:v>69.62</c:v>
                </c:pt>
                <c:pt idx="9">
                  <c:v>69.62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9923968"/>
        <c:axId val="125779968"/>
      </c:barChart>
      <c:catAx>
        <c:axId val="59923968"/>
        <c:scaling>
          <c:orientation val="minMax"/>
        </c:scaling>
        <c:delete val="0"/>
        <c:axPos val="b"/>
        <c:majorTickMark val="none"/>
        <c:minorTickMark val="none"/>
        <c:tickLblPos val="nextTo"/>
        <c:crossAx val="125779968"/>
        <c:crosses val="autoZero"/>
        <c:auto val="1"/>
        <c:lblAlgn val="ctr"/>
        <c:lblOffset val="100"/>
        <c:noMultiLvlLbl val="0"/>
      </c:catAx>
      <c:valAx>
        <c:axId val="125779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59923968"/>
        <c:crosses val="autoZero"/>
        <c:crossBetween val="between"/>
      </c:valAx>
    </c:plotArea>
    <c:plotVisOnly val="1"/>
    <c:dispBlanksAs val="gap"/>
    <c:showDLblsOverMax val="0"/>
  </c:chart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Hoja2!$C$2</c:f>
              <c:strCache>
                <c:ptCount val="1"/>
                <c:pt idx="0">
                  <c:v>Biestables</c:v>
                </c:pt>
              </c:strCache>
            </c:strRef>
          </c:tx>
          <c:invertIfNegative val="0"/>
          <c:cat>
            <c:strRef>
              <c:f>Hoja2!$B$3:$B$5</c:f>
              <c:strCache>
                <c:ptCount val="3"/>
                <c:pt idx="0">
                  <c:v>Nexys3 v005</c:v>
                </c:pt>
                <c:pt idx="1">
                  <c:v>Nexys3 v006</c:v>
                </c:pt>
                <c:pt idx="2">
                  <c:v>Nexys3 v007</c:v>
                </c:pt>
              </c:strCache>
            </c:strRef>
          </c:cat>
          <c:val>
            <c:numRef>
              <c:f>Hoja2!$C$3:$C$5</c:f>
              <c:numCache>
                <c:formatCode>General</c:formatCode>
                <c:ptCount val="3"/>
                <c:pt idx="0">
                  <c:v>6054</c:v>
                </c:pt>
                <c:pt idx="1">
                  <c:v>6164</c:v>
                </c:pt>
                <c:pt idx="2">
                  <c:v>6213</c:v>
                </c:pt>
              </c:numCache>
            </c:numRef>
          </c:val>
        </c:ser>
        <c:ser>
          <c:idx val="1"/>
          <c:order val="1"/>
          <c:tx>
            <c:strRef>
              <c:f>Hoja2!$D$2</c:f>
              <c:strCache>
                <c:ptCount val="1"/>
                <c:pt idx="0">
                  <c:v>LUTs</c:v>
                </c:pt>
              </c:strCache>
            </c:strRef>
          </c:tx>
          <c:invertIfNegative val="0"/>
          <c:cat>
            <c:strRef>
              <c:f>Hoja2!$B$3:$B$5</c:f>
              <c:strCache>
                <c:ptCount val="3"/>
                <c:pt idx="0">
                  <c:v>Nexys3 v005</c:v>
                </c:pt>
                <c:pt idx="1">
                  <c:v>Nexys3 v006</c:v>
                </c:pt>
                <c:pt idx="2">
                  <c:v>Nexys3 v007</c:v>
                </c:pt>
              </c:strCache>
            </c:strRef>
          </c:cat>
          <c:val>
            <c:numRef>
              <c:f>Hoja2!$D$3:$D$5</c:f>
              <c:numCache>
                <c:formatCode>General</c:formatCode>
                <c:ptCount val="3"/>
                <c:pt idx="0">
                  <c:v>7023</c:v>
                </c:pt>
                <c:pt idx="1">
                  <c:v>7122</c:v>
                </c:pt>
                <c:pt idx="2">
                  <c:v>7162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27531008"/>
        <c:axId val="125781696"/>
      </c:barChart>
      <c:catAx>
        <c:axId val="127531008"/>
        <c:scaling>
          <c:orientation val="minMax"/>
        </c:scaling>
        <c:delete val="0"/>
        <c:axPos val="b"/>
        <c:majorTickMark val="none"/>
        <c:minorTickMark val="none"/>
        <c:tickLblPos val="nextTo"/>
        <c:crossAx val="125781696"/>
        <c:crosses val="autoZero"/>
        <c:auto val="1"/>
        <c:lblAlgn val="ctr"/>
        <c:lblOffset val="100"/>
        <c:noMultiLvlLbl val="0"/>
      </c:catAx>
      <c:valAx>
        <c:axId val="125781696"/>
        <c:scaling>
          <c:orientation val="minMax"/>
          <c:max val="7200"/>
          <c:min val="6000"/>
        </c:scaling>
        <c:delete val="0"/>
        <c:axPos val="l"/>
        <c:numFmt formatCode="General" sourceLinked="1"/>
        <c:majorTickMark val="none"/>
        <c:minorTickMark val="none"/>
        <c:tickLblPos val="nextTo"/>
        <c:crossAx val="12753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Hoja2!$C$2</c:f>
              <c:strCache>
                <c:ptCount val="1"/>
                <c:pt idx="0">
                  <c:v>Biestables</c:v>
                </c:pt>
              </c:strCache>
            </c:strRef>
          </c:tx>
          <c:invertIfNegative val="0"/>
          <c:cat>
            <c:strRef>
              <c:f>Hoja2!$B$6:$B$8</c:f>
              <c:strCache>
                <c:ptCount val="3"/>
                <c:pt idx="0">
                  <c:v>Nexys3 v008</c:v>
                </c:pt>
                <c:pt idx="1">
                  <c:v>Nexys3 v009</c:v>
                </c:pt>
                <c:pt idx="2">
                  <c:v>Nexys3 v010</c:v>
                </c:pt>
              </c:strCache>
            </c:strRef>
          </c:cat>
          <c:val>
            <c:numRef>
              <c:f>Hoja2!$C$6:$C$8</c:f>
              <c:numCache>
                <c:formatCode>General</c:formatCode>
                <c:ptCount val="3"/>
                <c:pt idx="0">
                  <c:v>6351</c:v>
                </c:pt>
                <c:pt idx="1">
                  <c:v>6767</c:v>
                </c:pt>
                <c:pt idx="2">
                  <c:v>7076</c:v>
                </c:pt>
              </c:numCache>
            </c:numRef>
          </c:val>
        </c:ser>
        <c:ser>
          <c:idx val="1"/>
          <c:order val="1"/>
          <c:tx>
            <c:strRef>
              <c:f>Hoja2!$D$2</c:f>
              <c:strCache>
                <c:ptCount val="1"/>
                <c:pt idx="0">
                  <c:v>LUTs</c:v>
                </c:pt>
              </c:strCache>
            </c:strRef>
          </c:tx>
          <c:invertIfNegative val="0"/>
          <c:cat>
            <c:strRef>
              <c:f>Hoja2!$B$6:$B$8</c:f>
              <c:strCache>
                <c:ptCount val="3"/>
                <c:pt idx="0">
                  <c:v>Nexys3 v008</c:v>
                </c:pt>
                <c:pt idx="1">
                  <c:v>Nexys3 v009</c:v>
                </c:pt>
                <c:pt idx="2">
                  <c:v>Nexys3 v010</c:v>
                </c:pt>
              </c:strCache>
            </c:strRef>
          </c:cat>
          <c:val>
            <c:numRef>
              <c:f>Hoja2!$D$6:$D$8</c:f>
              <c:numCache>
                <c:formatCode>General</c:formatCode>
                <c:ptCount val="3"/>
                <c:pt idx="0">
                  <c:v>7343</c:v>
                </c:pt>
                <c:pt idx="1">
                  <c:v>8063</c:v>
                </c:pt>
                <c:pt idx="2">
                  <c:v>8460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27532544"/>
        <c:axId val="125784000"/>
      </c:barChart>
      <c:catAx>
        <c:axId val="127532544"/>
        <c:scaling>
          <c:orientation val="minMax"/>
        </c:scaling>
        <c:delete val="0"/>
        <c:axPos val="b"/>
        <c:majorTickMark val="none"/>
        <c:minorTickMark val="none"/>
        <c:tickLblPos val="nextTo"/>
        <c:crossAx val="125784000"/>
        <c:crosses val="autoZero"/>
        <c:auto val="1"/>
        <c:lblAlgn val="ctr"/>
        <c:lblOffset val="100"/>
        <c:noMultiLvlLbl val="0"/>
      </c:catAx>
      <c:valAx>
        <c:axId val="125784000"/>
        <c:scaling>
          <c:orientation val="minMax"/>
          <c:max val="8500"/>
          <c:min val="6200"/>
        </c:scaling>
        <c:delete val="0"/>
        <c:axPos val="l"/>
        <c:numFmt formatCode="General" sourceLinked="1"/>
        <c:majorTickMark val="none"/>
        <c:minorTickMark val="none"/>
        <c:tickLblPos val="nextTo"/>
        <c:crossAx val="12753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Hoja3!$C$2</c:f>
              <c:strCache>
                <c:ptCount val="1"/>
                <c:pt idx="0">
                  <c:v>Dhrystone 2.1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Hoja3!$B$3:$B$12</c:f>
              <c:strCache>
                <c:ptCount val="10"/>
                <c:pt idx="0">
                  <c:v>Nexys3 v010 (0 bytes)</c:v>
                </c:pt>
                <c:pt idx="1">
                  <c:v>Nexys3 v011 (128 bytes)</c:v>
                </c:pt>
                <c:pt idx="2">
                  <c:v>Nexys3 v012 (256 bytes)</c:v>
                </c:pt>
                <c:pt idx="3">
                  <c:v>Nexys3 v013 (512 bytes)</c:v>
                </c:pt>
                <c:pt idx="4">
                  <c:v>Nexys3 v014 (1 Kbytes)</c:v>
                </c:pt>
                <c:pt idx="5">
                  <c:v>Nexys3 v015 (2 Kbytes)</c:v>
                </c:pt>
                <c:pt idx="6">
                  <c:v>Nexys3 v016 (4 Kbytes)</c:v>
                </c:pt>
                <c:pt idx="7">
                  <c:v>Nexys3 v017 (8 Kbytes)</c:v>
                </c:pt>
                <c:pt idx="8">
                  <c:v>Nexys3 v018 (16 Kbytes)</c:v>
                </c:pt>
                <c:pt idx="9">
                  <c:v>Nexys3 v019 (32 Kbytes)</c:v>
                </c:pt>
              </c:strCache>
            </c:strRef>
          </c:cat>
          <c:val>
            <c:numRef>
              <c:f>Hoja3!$C$3:$C$12</c:f>
              <c:numCache>
                <c:formatCode>General</c:formatCode>
                <c:ptCount val="10"/>
                <c:pt idx="0">
                  <c:v>5.41</c:v>
                </c:pt>
                <c:pt idx="1">
                  <c:v>7.86</c:v>
                </c:pt>
                <c:pt idx="2">
                  <c:v>9.1300000000000008</c:v>
                </c:pt>
                <c:pt idx="3">
                  <c:v>10.02</c:v>
                </c:pt>
                <c:pt idx="4">
                  <c:v>11.08</c:v>
                </c:pt>
                <c:pt idx="5">
                  <c:v>21.45</c:v>
                </c:pt>
                <c:pt idx="6">
                  <c:v>44.8</c:v>
                </c:pt>
                <c:pt idx="7">
                  <c:v>69.510000000000005</c:v>
                </c:pt>
                <c:pt idx="8">
                  <c:v>69.62</c:v>
                </c:pt>
                <c:pt idx="9">
                  <c:v>69.62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59923456"/>
        <c:axId val="125786304"/>
      </c:barChart>
      <c:catAx>
        <c:axId val="59923456"/>
        <c:scaling>
          <c:orientation val="minMax"/>
        </c:scaling>
        <c:delete val="0"/>
        <c:axPos val="l"/>
        <c:majorTickMark val="none"/>
        <c:minorTickMark val="none"/>
        <c:tickLblPos val="nextTo"/>
        <c:crossAx val="125786304"/>
        <c:crosses val="autoZero"/>
        <c:auto val="1"/>
        <c:lblAlgn val="ctr"/>
        <c:lblOffset val="100"/>
        <c:noMultiLvlLbl val="0"/>
      </c:catAx>
      <c:valAx>
        <c:axId val="12578630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59923456"/>
        <c:crosses val="autoZero"/>
        <c:crossBetween val="between"/>
      </c:valAx>
    </c:plotArea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Linpack de precisión</a:t>
            </a:r>
            <a:r>
              <a:rPr lang="es-ES" baseline="0"/>
              <a:t> simple</a:t>
            </a:r>
            <a:endParaRPr lang="es-ES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Hoja3!$D$2</c:f>
              <c:strCache>
                <c:ptCount val="1"/>
                <c:pt idx="0">
                  <c:v>Linpack SP UNROLL</c:v>
                </c:pt>
              </c:strCache>
            </c:strRef>
          </c:tx>
          <c:invertIfNegative val="0"/>
          <c:cat>
            <c:strRef>
              <c:f>Hoja3!$B$3:$B$12</c:f>
              <c:strCache>
                <c:ptCount val="10"/>
                <c:pt idx="0">
                  <c:v>Nexys3 v010 (0 bytes)</c:v>
                </c:pt>
                <c:pt idx="1">
                  <c:v>Nexys3 v011 (128 bytes)</c:v>
                </c:pt>
                <c:pt idx="2">
                  <c:v>Nexys3 v012 (256 bytes)</c:v>
                </c:pt>
                <c:pt idx="3">
                  <c:v>Nexys3 v013 (512 bytes)</c:v>
                </c:pt>
                <c:pt idx="4">
                  <c:v>Nexys3 v014 (1 Kbytes)</c:v>
                </c:pt>
                <c:pt idx="5">
                  <c:v>Nexys3 v015 (2 Kbytes)</c:v>
                </c:pt>
                <c:pt idx="6">
                  <c:v>Nexys3 v016 (4 Kbytes)</c:v>
                </c:pt>
                <c:pt idx="7">
                  <c:v>Nexys3 v017 (8 Kbytes)</c:v>
                </c:pt>
                <c:pt idx="8">
                  <c:v>Nexys3 v018 (16 Kbytes)</c:v>
                </c:pt>
                <c:pt idx="9">
                  <c:v>Nexys3 v019 (32 Kbytes)</c:v>
                </c:pt>
              </c:strCache>
            </c:strRef>
          </c:cat>
          <c:val>
            <c:numRef>
              <c:f>Hoja3!$D$3:$D$12</c:f>
              <c:numCache>
                <c:formatCode>General</c:formatCode>
                <c:ptCount val="10"/>
                <c:pt idx="0">
                  <c:v>0.79</c:v>
                </c:pt>
                <c:pt idx="1">
                  <c:v>1.3</c:v>
                </c:pt>
                <c:pt idx="2">
                  <c:v>2.66</c:v>
                </c:pt>
                <c:pt idx="3">
                  <c:v>3.08</c:v>
                </c:pt>
                <c:pt idx="4">
                  <c:v>3.79</c:v>
                </c:pt>
                <c:pt idx="5">
                  <c:v>3.95</c:v>
                </c:pt>
                <c:pt idx="6">
                  <c:v>4.92</c:v>
                </c:pt>
                <c:pt idx="7">
                  <c:v>4.0599999999999996</c:v>
                </c:pt>
                <c:pt idx="8">
                  <c:v>3.14</c:v>
                </c:pt>
                <c:pt idx="9">
                  <c:v>6.59</c:v>
                </c:pt>
              </c:numCache>
            </c:numRef>
          </c:val>
        </c:ser>
        <c:ser>
          <c:idx val="1"/>
          <c:order val="1"/>
          <c:tx>
            <c:strRef>
              <c:f>Hoja3!$E$2</c:f>
              <c:strCache>
                <c:ptCount val="1"/>
                <c:pt idx="0">
                  <c:v>Linpack SP ROLL</c:v>
                </c:pt>
              </c:strCache>
            </c:strRef>
          </c:tx>
          <c:invertIfNegative val="0"/>
          <c:cat>
            <c:strRef>
              <c:f>Hoja3!$B$3:$B$12</c:f>
              <c:strCache>
                <c:ptCount val="10"/>
                <c:pt idx="0">
                  <c:v>Nexys3 v010 (0 bytes)</c:v>
                </c:pt>
                <c:pt idx="1">
                  <c:v>Nexys3 v011 (128 bytes)</c:v>
                </c:pt>
                <c:pt idx="2">
                  <c:v>Nexys3 v012 (256 bytes)</c:v>
                </c:pt>
                <c:pt idx="3">
                  <c:v>Nexys3 v013 (512 bytes)</c:v>
                </c:pt>
                <c:pt idx="4">
                  <c:v>Nexys3 v014 (1 Kbytes)</c:v>
                </c:pt>
                <c:pt idx="5">
                  <c:v>Nexys3 v015 (2 Kbytes)</c:v>
                </c:pt>
                <c:pt idx="6">
                  <c:v>Nexys3 v016 (4 Kbytes)</c:v>
                </c:pt>
                <c:pt idx="7">
                  <c:v>Nexys3 v017 (8 Kbytes)</c:v>
                </c:pt>
                <c:pt idx="8">
                  <c:v>Nexys3 v018 (16 Kbytes)</c:v>
                </c:pt>
                <c:pt idx="9">
                  <c:v>Nexys3 v019 (32 Kbytes)</c:v>
                </c:pt>
              </c:strCache>
            </c:strRef>
          </c:cat>
          <c:val>
            <c:numRef>
              <c:f>Hoja3!$E$3:$E$12</c:f>
              <c:numCache>
                <c:formatCode>General</c:formatCode>
                <c:ptCount val="10"/>
                <c:pt idx="0">
                  <c:v>0.55000000000000004</c:v>
                </c:pt>
                <c:pt idx="1">
                  <c:v>2.04</c:v>
                </c:pt>
                <c:pt idx="2">
                  <c:v>2.86</c:v>
                </c:pt>
                <c:pt idx="3">
                  <c:v>3.43</c:v>
                </c:pt>
                <c:pt idx="4">
                  <c:v>4.43</c:v>
                </c:pt>
                <c:pt idx="5">
                  <c:v>4.5199999999999996</c:v>
                </c:pt>
                <c:pt idx="6">
                  <c:v>4.72</c:v>
                </c:pt>
                <c:pt idx="7">
                  <c:v>4.0599999999999996</c:v>
                </c:pt>
                <c:pt idx="8">
                  <c:v>3.11</c:v>
                </c:pt>
                <c:pt idx="9">
                  <c:v>6.45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27959040"/>
        <c:axId val="127918080"/>
      </c:barChart>
      <c:catAx>
        <c:axId val="127959040"/>
        <c:scaling>
          <c:orientation val="minMax"/>
        </c:scaling>
        <c:delete val="0"/>
        <c:axPos val="l"/>
        <c:majorTickMark val="none"/>
        <c:minorTickMark val="none"/>
        <c:tickLblPos val="nextTo"/>
        <c:crossAx val="127918080"/>
        <c:crosses val="autoZero"/>
        <c:auto val="1"/>
        <c:lblAlgn val="ctr"/>
        <c:lblOffset val="100"/>
        <c:noMultiLvlLbl val="0"/>
      </c:catAx>
      <c:valAx>
        <c:axId val="12791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279590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chart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chart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chart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chart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chart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chart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4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4" workbookViewId="0" zoomToFit="1"/>
  </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" right="0.7" top="0.75" bottom="0.75" header="0.3" footer="0.3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4" workbookViewId="0" zoomToFit="1"/>
  </sheetViews>
  <pageMargins left="0.7" right="0.7" top="0.75" bottom="0.75" header="0.3" footer="0.3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31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32.xml><?xml version="1.0" encoding="utf-8"?>
<chartsheet xmlns="http://schemas.openxmlformats.org/spreadsheetml/2006/main" xmlns:r="http://schemas.openxmlformats.org/officeDocument/2006/relationships">
  <sheetPr/>
  <sheetViews>
    <sheetView zoomScale="94" workbookViewId="0" zoomToFit="1"/>
  </sheetViews>
  <pageMargins left="0.7" right="0.7" top="0.75" bottom="0.75" header="0.3" footer="0.3"/>
  <drawing r:id="rId1"/>
</chartsheet>
</file>

<file path=xl/chartsheets/sheet33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" right="0.7" top="0.75" bottom="0.75" header="0.3" footer="0.3"/>
  <drawing r:id="rId1"/>
</chartsheet>
</file>

<file path=xl/chartsheets/sheet34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" right="0.7" top="0.75" bottom="0.75" header="0.3" footer="0.3"/>
  <drawing r:id="rId1"/>
</chartsheet>
</file>

<file path=xl/chartsheets/sheet35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" right="0.7" top="0.75" bottom="0.75" header="0.3" footer="0.3"/>
  <drawing r:id="rId1"/>
</chartsheet>
</file>

<file path=xl/chartsheets/sheet36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4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4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2</xdr:row>
      <xdr:rowOff>161925</xdr:rowOff>
    </xdr:from>
    <xdr:to>
      <xdr:col>16</xdr:col>
      <xdr:colOff>419100</xdr:colOff>
      <xdr:row>17</xdr:row>
      <xdr:rowOff>47625</xdr:rowOff>
    </xdr:to>
    <xdr:graphicFrame macro="">
      <xdr:nvGraphicFramePr>
        <xdr:cNvPr id="19" name="1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447675</xdr:colOff>
      <xdr:row>21</xdr:row>
      <xdr:rowOff>76200</xdr:rowOff>
    </xdr:from>
    <xdr:to>
      <xdr:col>16</xdr:col>
      <xdr:colOff>447675</xdr:colOff>
      <xdr:row>35</xdr:row>
      <xdr:rowOff>152400</xdr:rowOff>
    </xdr:to>
    <xdr:graphicFrame macro="">
      <xdr:nvGraphicFramePr>
        <xdr:cNvPr id="20" name="1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6</xdr:row>
      <xdr:rowOff>80962</xdr:rowOff>
    </xdr:from>
    <xdr:to>
      <xdr:col>15</xdr:col>
      <xdr:colOff>571500</xdr:colOff>
      <xdr:row>20</xdr:row>
      <xdr:rowOff>157162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638175</xdr:colOff>
      <xdr:row>22</xdr:row>
      <xdr:rowOff>100012</xdr:rowOff>
    </xdr:from>
    <xdr:to>
      <xdr:col>15</xdr:col>
      <xdr:colOff>638175</xdr:colOff>
      <xdr:row>36</xdr:row>
      <xdr:rowOff>176212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2000249</xdr:colOff>
      <xdr:row>14</xdr:row>
      <xdr:rowOff>23811</xdr:rowOff>
    </xdr:from>
    <xdr:to>
      <xdr:col>9</xdr:col>
      <xdr:colOff>304799</xdr:colOff>
      <xdr:row>37</xdr:row>
      <xdr:rowOff>66674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15</xdr:row>
      <xdr:rowOff>42862</xdr:rowOff>
    </xdr:from>
    <xdr:to>
      <xdr:col>13</xdr:col>
      <xdr:colOff>104775</xdr:colOff>
      <xdr:row>29</xdr:row>
      <xdr:rowOff>119062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0.51546</cdr:x>
      <cdr:y>0.84971</cdr:y>
    </cdr:from>
    <cdr:to>
      <cdr:x>0.61367</cdr:x>
      <cdr:y>1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4799419" y="592174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666750</xdr:colOff>
      <xdr:row>13</xdr:row>
      <xdr:rowOff>147637</xdr:rowOff>
    </xdr:from>
    <xdr:to>
      <xdr:col>14</xdr:col>
      <xdr:colOff>666750</xdr:colOff>
      <xdr:row>28</xdr:row>
      <xdr:rowOff>33337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13</xdr:row>
      <xdr:rowOff>128587</xdr:rowOff>
    </xdr:from>
    <xdr:to>
      <xdr:col>21</xdr:col>
      <xdr:colOff>0</xdr:colOff>
      <xdr:row>28</xdr:row>
      <xdr:rowOff>14287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D157"/>
  <sheetViews>
    <sheetView tabSelected="1" topLeftCell="O1" zoomScale="70" zoomScaleNormal="70" workbookViewId="0">
      <selection activeCell="R4" sqref="R4"/>
    </sheetView>
  </sheetViews>
  <sheetFormatPr baseColWidth="10" defaultRowHeight="15" x14ac:dyDescent="0.25"/>
  <cols>
    <col min="2" max="2" width="22.140625" customWidth="1"/>
    <col min="9" max="9" width="19.85546875" customWidth="1"/>
    <col min="10" max="10" width="31.85546875" customWidth="1"/>
    <col min="13" max="13" width="34.42578125" bestFit="1" customWidth="1"/>
    <col min="14" max="14" width="14" bestFit="1" customWidth="1"/>
    <col min="15" max="15" width="21.140625" bestFit="1" customWidth="1"/>
    <col min="16" max="16" width="41.7109375" bestFit="1" customWidth="1"/>
    <col min="17" max="17" width="21" bestFit="1" customWidth="1"/>
    <col min="18" max="18" width="18.28515625" bestFit="1" customWidth="1"/>
    <col min="19" max="19" width="33.85546875" bestFit="1" customWidth="1"/>
    <col min="20" max="20" width="26.7109375" bestFit="1" customWidth="1"/>
    <col min="21" max="21" width="21.85546875" customWidth="1"/>
    <col min="22" max="22" width="21.28515625" customWidth="1"/>
    <col min="25" max="25" width="36.140625" bestFit="1" customWidth="1"/>
    <col min="32" max="32" width="42.42578125" customWidth="1"/>
    <col min="40" max="40" width="11.140625" bestFit="1" customWidth="1"/>
    <col min="41" max="41" width="33.5703125" bestFit="1" customWidth="1"/>
    <col min="42" max="42" width="14.28515625" bestFit="1" customWidth="1"/>
    <col min="43" max="44" width="15" bestFit="1" customWidth="1"/>
    <col min="45" max="45" width="16.7109375" bestFit="1" customWidth="1"/>
  </cols>
  <sheetData>
    <row r="2" spans="2:32" x14ac:dyDescent="0.25">
      <c r="B2" t="s">
        <v>0</v>
      </c>
      <c r="C2" t="s">
        <v>1</v>
      </c>
    </row>
    <row r="3" spans="2:32" x14ac:dyDescent="0.25">
      <c r="C3" t="s">
        <v>2</v>
      </c>
      <c r="I3" t="s">
        <v>104</v>
      </c>
      <c r="J3" t="s">
        <v>8</v>
      </c>
    </row>
    <row r="4" spans="2:32" x14ac:dyDescent="0.25">
      <c r="J4" t="s">
        <v>9</v>
      </c>
      <c r="N4" t="s">
        <v>25</v>
      </c>
    </row>
    <row r="5" spans="2:32" x14ac:dyDescent="0.25">
      <c r="B5" t="s">
        <v>3</v>
      </c>
      <c r="C5">
        <v>83.33</v>
      </c>
      <c r="J5" t="s">
        <v>10</v>
      </c>
      <c r="O5" t="s">
        <v>26</v>
      </c>
      <c r="P5" t="s">
        <v>2</v>
      </c>
      <c r="Q5" t="s">
        <v>27</v>
      </c>
      <c r="R5" t="s">
        <v>28</v>
      </c>
      <c r="S5" t="s">
        <v>29</v>
      </c>
      <c r="T5" t="s">
        <v>30</v>
      </c>
      <c r="U5" t="s">
        <v>31</v>
      </c>
      <c r="V5" t="s">
        <v>32</v>
      </c>
      <c r="W5" t="s">
        <v>33</v>
      </c>
      <c r="X5" t="s">
        <v>34</v>
      </c>
      <c r="Y5" t="s">
        <v>36</v>
      </c>
      <c r="Z5" t="s">
        <v>48</v>
      </c>
      <c r="AF5" t="s">
        <v>204</v>
      </c>
    </row>
    <row r="6" spans="2:32" x14ac:dyDescent="0.25">
      <c r="C6">
        <v>75</v>
      </c>
      <c r="J6" t="s">
        <v>11</v>
      </c>
      <c r="O6" t="s">
        <v>42</v>
      </c>
      <c r="P6" t="s">
        <v>2</v>
      </c>
      <c r="Q6" t="s">
        <v>27</v>
      </c>
      <c r="R6" t="s">
        <v>28</v>
      </c>
      <c r="S6" t="s">
        <v>29</v>
      </c>
      <c r="T6" t="s">
        <v>30</v>
      </c>
      <c r="U6" t="s">
        <v>31</v>
      </c>
      <c r="V6" t="s">
        <v>32</v>
      </c>
      <c r="W6" t="s">
        <v>43</v>
      </c>
      <c r="X6" t="s">
        <v>34</v>
      </c>
      <c r="Y6" t="s">
        <v>36</v>
      </c>
      <c r="Z6" t="s">
        <v>48</v>
      </c>
      <c r="AF6" s="3" t="s">
        <v>205</v>
      </c>
    </row>
    <row r="7" spans="2:32" ht="15.75" x14ac:dyDescent="0.3">
      <c r="C7">
        <v>66.66</v>
      </c>
      <c r="O7" t="s">
        <v>44</v>
      </c>
      <c r="P7" t="s">
        <v>2</v>
      </c>
      <c r="Q7" t="s">
        <v>27</v>
      </c>
      <c r="R7" t="s">
        <v>28</v>
      </c>
      <c r="S7" t="s">
        <v>29</v>
      </c>
      <c r="T7" t="s">
        <v>30</v>
      </c>
      <c r="U7" t="s">
        <v>31</v>
      </c>
      <c r="V7" t="s">
        <v>32</v>
      </c>
      <c r="W7" t="s">
        <v>43</v>
      </c>
      <c r="X7" t="s">
        <v>45</v>
      </c>
      <c r="Y7" t="s">
        <v>36</v>
      </c>
      <c r="Z7" t="s">
        <v>48</v>
      </c>
      <c r="AF7" s="4" t="s">
        <v>206</v>
      </c>
    </row>
    <row r="8" spans="2:32" ht="15.75" x14ac:dyDescent="0.3">
      <c r="C8">
        <v>62.5</v>
      </c>
      <c r="I8" t="s">
        <v>105</v>
      </c>
      <c r="J8" t="s">
        <v>8</v>
      </c>
      <c r="O8" t="s">
        <v>46</v>
      </c>
      <c r="P8" t="s">
        <v>2</v>
      </c>
      <c r="Q8" t="s">
        <v>27</v>
      </c>
      <c r="R8" t="s">
        <v>28</v>
      </c>
      <c r="S8" t="s">
        <v>29</v>
      </c>
      <c r="T8" t="s">
        <v>30</v>
      </c>
      <c r="U8" t="s">
        <v>31</v>
      </c>
      <c r="V8" t="s">
        <v>32</v>
      </c>
      <c r="W8" t="s">
        <v>43</v>
      </c>
      <c r="X8" t="s">
        <v>45</v>
      </c>
      <c r="Y8" t="s">
        <v>36</v>
      </c>
      <c r="Z8" t="s">
        <v>49</v>
      </c>
      <c r="AF8" s="4" t="s">
        <v>207</v>
      </c>
    </row>
    <row r="9" spans="2:32" ht="15.75" x14ac:dyDescent="0.3">
      <c r="C9">
        <v>50</v>
      </c>
      <c r="J9" t="s">
        <v>106</v>
      </c>
      <c r="O9" t="s">
        <v>50</v>
      </c>
      <c r="P9" t="s">
        <v>2</v>
      </c>
      <c r="Q9" t="s">
        <v>27</v>
      </c>
      <c r="R9" t="s">
        <v>28</v>
      </c>
      <c r="S9" t="s">
        <v>29</v>
      </c>
      <c r="T9" t="s">
        <v>30</v>
      </c>
      <c r="U9" t="s">
        <v>51</v>
      </c>
      <c r="V9" t="s">
        <v>32</v>
      </c>
      <c r="W9" t="s">
        <v>43</v>
      </c>
      <c r="X9" t="s">
        <v>45</v>
      </c>
      <c r="Y9" t="s">
        <v>36</v>
      </c>
      <c r="Z9" t="s">
        <v>49</v>
      </c>
      <c r="AF9" s="4" t="s">
        <v>208</v>
      </c>
    </row>
    <row r="10" spans="2:32" ht="15.75" x14ac:dyDescent="0.3">
      <c r="J10" t="s">
        <v>107</v>
      </c>
      <c r="O10" t="s">
        <v>52</v>
      </c>
      <c r="P10" t="s">
        <v>2</v>
      </c>
      <c r="Q10" t="s">
        <v>27</v>
      </c>
      <c r="R10" t="s">
        <v>28</v>
      </c>
      <c r="S10" t="s">
        <v>29</v>
      </c>
      <c r="T10" t="s">
        <v>30</v>
      </c>
      <c r="U10" t="s">
        <v>51</v>
      </c>
      <c r="V10" t="s">
        <v>53</v>
      </c>
      <c r="W10" t="s">
        <v>43</v>
      </c>
      <c r="X10" t="s">
        <v>45</v>
      </c>
      <c r="Y10" t="s">
        <v>36</v>
      </c>
      <c r="Z10" t="s">
        <v>49</v>
      </c>
      <c r="AF10" s="4" t="s">
        <v>209</v>
      </c>
    </row>
    <row r="11" spans="2:32" ht="15.75" x14ac:dyDescent="0.3">
      <c r="B11" t="s">
        <v>4</v>
      </c>
      <c r="C11" t="s">
        <v>5</v>
      </c>
      <c r="J11" t="s">
        <v>10</v>
      </c>
      <c r="O11" t="s">
        <v>54</v>
      </c>
      <c r="P11" t="s">
        <v>2</v>
      </c>
      <c r="Q11" t="s">
        <v>27</v>
      </c>
      <c r="R11" t="s">
        <v>28</v>
      </c>
      <c r="S11" t="s">
        <v>29</v>
      </c>
      <c r="T11" t="s">
        <v>30</v>
      </c>
      <c r="U11" t="s">
        <v>55</v>
      </c>
      <c r="V11" t="s">
        <v>53</v>
      </c>
      <c r="W11" t="s">
        <v>43</v>
      </c>
      <c r="X11" t="s">
        <v>45</v>
      </c>
      <c r="Y11" t="s">
        <v>36</v>
      </c>
      <c r="Z11" t="s">
        <v>49</v>
      </c>
      <c r="AF11" s="4" t="s">
        <v>210</v>
      </c>
    </row>
    <row r="12" spans="2:32" ht="15.75" x14ac:dyDescent="0.3">
      <c r="C12" t="s">
        <v>6</v>
      </c>
      <c r="J12" t="s">
        <v>11</v>
      </c>
      <c r="O12" t="s">
        <v>56</v>
      </c>
      <c r="P12" t="s">
        <v>2</v>
      </c>
      <c r="Q12" t="s">
        <v>27</v>
      </c>
      <c r="R12" t="s">
        <v>28</v>
      </c>
      <c r="S12" t="s">
        <v>29</v>
      </c>
      <c r="T12" t="s">
        <v>57</v>
      </c>
      <c r="U12" t="s">
        <v>55</v>
      </c>
      <c r="V12" t="s">
        <v>53</v>
      </c>
      <c r="W12" t="s">
        <v>43</v>
      </c>
      <c r="X12" t="s">
        <v>45</v>
      </c>
      <c r="Y12" t="s">
        <v>36</v>
      </c>
      <c r="Z12" t="s">
        <v>49</v>
      </c>
      <c r="AF12" s="4" t="s">
        <v>211</v>
      </c>
    </row>
    <row r="13" spans="2:32" ht="15.75" x14ac:dyDescent="0.3">
      <c r="C13" t="s">
        <v>7</v>
      </c>
      <c r="O13" t="s">
        <v>58</v>
      </c>
      <c r="P13" t="s">
        <v>2</v>
      </c>
      <c r="Q13" t="s">
        <v>27</v>
      </c>
      <c r="R13" t="s">
        <v>59</v>
      </c>
      <c r="S13" t="s">
        <v>29</v>
      </c>
      <c r="T13" t="s">
        <v>57</v>
      </c>
      <c r="U13" t="s">
        <v>55</v>
      </c>
      <c r="V13" t="s">
        <v>53</v>
      </c>
      <c r="W13" t="s">
        <v>43</v>
      </c>
      <c r="X13" t="s">
        <v>45</v>
      </c>
      <c r="Y13" t="s">
        <v>36</v>
      </c>
      <c r="Z13" t="s">
        <v>49</v>
      </c>
      <c r="AF13" s="4" t="s">
        <v>212</v>
      </c>
    </row>
    <row r="14" spans="2:32" ht="15.75" x14ac:dyDescent="0.3">
      <c r="O14" t="s">
        <v>64</v>
      </c>
      <c r="P14" t="s">
        <v>2</v>
      </c>
      <c r="Q14" t="s">
        <v>27</v>
      </c>
      <c r="R14" t="s">
        <v>65</v>
      </c>
      <c r="S14" t="s">
        <v>29</v>
      </c>
      <c r="T14" t="s">
        <v>57</v>
      </c>
      <c r="U14" t="s">
        <v>55</v>
      </c>
      <c r="V14" t="s">
        <v>53</v>
      </c>
      <c r="W14" t="s">
        <v>43</v>
      </c>
      <c r="X14" t="s">
        <v>45</v>
      </c>
      <c r="Y14" t="s">
        <v>36</v>
      </c>
      <c r="Z14" t="s">
        <v>49</v>
      </c>
      <c r="AF14" s="4" t="s">
        <v>213</v>
      </c>
    </row>
    <row r="15" spans="2:32" ht="15.75" x14ac:dyDescent="0.3">
      <c r="B15" t="s">
        <v>12</v>
      </c>
      <c r="C15" t="s">
        <v>5</v>
      </c>
      <c r="O15" t="s">
        <v>66</v>
      </c>
      <c r="P15" t="s">
        <v>2</v>
      </c>
      <c r="Q15" t="s">
        <v>27</v>
      </c>
      <c r="R15" t="s">
        <v>65</v>
      </c>
      <c r="S15" t="s">
        <v>67</v>
      </c>
      <c r="T15" t="s">
        <v>57</v>
      </c>
      <c r="U15" t="s">
        <v>55</v>
      </c>
      <c r="V15" t="s">
        <v>53</v>
      </c>
      <c r="W15" t="s">
        <v>43</v>
      </c>
      <c r="X15" t="s">
        <v>45</v>
      </c>
      <c r="Y15" t="s">
        <v>36</v>
      </c>
      <c r="Z15" t="s">
        <v>49</v>
      </c>
      <c r="AF15" s="4" t="s">
        <v>214</v>
      </c>
    </row>
    <row r="16" spans="2:32" x14ac:dyDescent="0.25">
      <c r="C16" t="s">
        <v>13</v>
      </c>
      <c r="O16" t="s">
        <v>68</v>
      </c>
      <c r="P16" t="s">
        <v>2</v>
      </c>
      <c r="Q16" t="s">
        <v>27</v>
      </c>
      <c r="R16" t="s">
        <v>65</v>
      </c>
      <c r="S16" t="s">
        <v>69</v>
      </c>
      <c r="T16" t="s">
        <v>57</v>
      </c>
      <c r="U16" t="s">
        <v>55</v>
      </c>
      <c r="V16" t="s">
        <v>53</v>
      </c>
      <c r="W16" t="s">
        <v>43</v>
      </c>
      <c r="X16" t="s">
        <v>45</v>
      </c>
      <c r="Y16" t="s">
        <v>36</v>
      </c>
      <c r="Z16" t="s">
        <v>49</v>
      </c>
    </row>
    <row r="17" spans="2:26" x14ac:dyDescent="0.25">
      <c r="C17" t="s">
        <v>14</v>
      </c>
      <c r="O17" t="s">
        <v>70</v>
      </c>
      <c r="P17" t="s">
        <v>2</v>
      </c>
      <c r="Q17" t="s">
        <v>27</v>
      </c>
      <c r="R17" t="s">
        <v>65</v>
      </c>
      <c r="S17" t="s">
        <v>71</v>
      </c>
      <c r="T17" t="s">
        <v>57</v>
      </c>
      <c r="U17" t="s">
        <v>55</v>
      </c>
      <c r="V17" t="s">
        <v>53</v>
      </c>
      <c r="W17" t="s">
        <v>43</v>
      </c>
      <c r="X17" t="s">
        <v>45</v>
      </c>
      <c r="Y17" t="s">
        <v>36</v>
      </c>
      <c r="Z17" t="s">
        <v>49</v>
      </c>
    </row>
    <row r="18" spans="2:26" x14ac:dyDescent="0.25">
      <c r="C18" t="s">
        <v>15</v>
      </c>
      <c r="O18" t="s">
        <v>72</v>
      </c>
      <c r="P18" t="s">
        <v>2</v>
      </c>
      <c r="Q18" t="s">
        <v>27</v>
      </c>
      <c r="R18" t="s">
        <v>65</v>
      </c>
      <c r="S18" t="s">
        <v>73</v>
      </c>
      <c r="T18" t="s">
        <v>57</v>
      </c>
      <c r="U18" t="s">
        <v>55</v>
      </c>
      <c r="V18" t="s">
        <v>53</v>
      </c>
      <c r="W18" t="s">
        <v>43</v>
      </c>
      <c r="X18" t="s">
        <v>45</v>
      </c>
      <c r="Y18" t="s">
        <v>36</v>
      </c>
      <c r="Z18" t="s">
        <v>49</v>
      </c>
    </row>
    <row r="19" spans="2:26" x14ac:dyDescent="0.25">
      <c r="O19" t="s">
        <v>74</v>
      </c>
      <c r="P19" t="s">
        <v>2</v>
      </c>
      <c r="Q19" t="s">
        <v>27</v>
      </c>
      <c r="R19" t="s">
        <v>65</v>
      </c>
      <c r="S19" t="s">
        <v>75</v>
      </c>
      <c r="T19" t="s">
        <v>57</v>
      </c>
      <c r="U19" t="s">
        <v>55</v>
      </c>
      <c r="V19" t="s">
        <v>53</v>
      </c>
      <c r="W19" t="s">
        <v>43</v>
      </c>
      <c r="X19" t="s">
        <v>45</v>
      </c>
      <c r="Y19" t="s">
        <v>36</v>
      </c>
      <c r="Z19" t="s">
        <v>49</v>
      </c>
    </row>
    <row r="20" spans="2:26" x14ac:dyDescent="0.25">
      <c r="B20" t="s">
        <v>16</v>
      </c>
      <c r="C20" t="s">
        <v>17</v>
      </c>
      <c r="D20" t="s">
        <v>188</v>
      </c>
      <c r="O20" t="s">
        <v>76</v>
      </c>
      <c r="P20" t="s">
        <v>2</v>
      </c>
      <c r="Q20" t="s">
        <v>27</v>
      </c>
      <c r="R20" t="s">
        <v>65</v>
      </c>
      <c r="S20" t="s">
        <v>77</v>
      </c>
      <c r="T20" t="s">
        <v>57</v>
      </c>
      <c r="U20" t="s">
        <v>55</v>
      </c>
      <c r="V20" t="s">
        <v>53</v>
      </c>
      <c r="W20" t="s">
        <v>43</v>
      </c>
      <c r="X20" t="s">
        <v>45</v>
      </c>
      <c r="Y20" t="s">
        <v>36</v>
      </c>
      <c r="Z20" t="s">
        <v>49</v>
      </c>
    </row>
    <row r="21" spans="2:26" x14ac:dyDescent="0.25">
      <c r="C21" t="s">
        <v>18</v>
      </c>
      <c r="O21" t="s">
        <v>78</v>
      </c>
      <c r="P21" t="s">
        <v>2</v>
      </c>
      <c r="Q21" t="s">
        <v>27</v>
      </c>
      <c r="R21" t="s">
        <v>65</v>
      </c>
      <c r="S21" t="s">
        <v>79</v>
      </c>
      <c r="T21" t="s">
        <v>57</v>
      </c>
      <c r="U21" t="s">
        <v>55</v>
      </c>
      <c r="V21" t="s">
        <v>53</v>
      </c>
      <c r="W21" t="s">
        <v>43</v>
      </c>
      <c r="X21" t="s">
        <v>45</v>
      </c>
      <c r="Y21" t="s">
        <v>36</v>
      </c>
      <c r="Z21" t="s">
        <v>49</v>
      </c>
    </row>
    <row r="22" spans="2:26" x14ac:dyDescent="0.25">
      <c r="O22" t="s">
        <v>80</v>
      </c>
      <c r="P22" t="s">
        <v>2</v>
      </c>
      <c r="Q22" t="s">
        <v>27</v>
      </c>
      <c r="R22" t="s">
        <v>65</v>
      </c>
      <c r="S22" t="s">
        <v>81</v>
      </c>
      <c r="T22" t="s">
        <v>57</v>
      </c>
      <c r="U22" t="s">
        <v>55</v>
      </c>
      <c r="V22" t="s">
        <v>53</v>
      </c>
      <c r="W22" t="s">
        <v>43</v>
      </c>
      <c r="X22" t="s">
        <v>45</v>
      </c>
      <c r="Y22" t="s">
        <v>36</v>
      </c>
      <c r="Z22" t="s">
        <v>49</v>
      </c>
    </row>
    <row r="23" spans="2:26" x14ac:dyDescent="0.25">
      <c r="B23" t="s">
        <v>19</v>
      </c>
      <c r="C23" t="s">
        <v>18</v>
      </c>
      <c r="O23" t="s">
        <v>82</v>
      </c>
      <c r="P23" t="s">
        <v>2</v>
      </c>
      <c r="Q23" t="s">
        <v>27</v>
      </c>
      <c r="R23" t="s">
        <v>65</v>
      </c>
      <c r="S23" t="s">
        <v>83</v>
      </c>
      <c r="T23" t="s">
        <v>57</v>
      </c>
      <c r="U23" t="s">
        <v>55</v>
      </c>
      <c r="V23" t="s">
        <v>53</v>
      </c>
      <c r="W23" t="s">
        <v>43</v>
      </c>
      <c r="X23" t="s">
        <v>45</v>
      </c>
      <c r="Y23" t="s">
        <v>36</v>
      </c>
      <c r="Z23" t="s">
        <v>49</v>
      </c>
    </row>
    <row r="24" spans="2:26" x14ac:dyDescent="0.25">
      <c r="C24" t="s">
        <v>20</v>
      </c>
      <c r="O24" t="s">
        <v>84</v>
      </c>
      <c r="P24" t="s">
        <v>2</v>
      </c>
      <c r="Q24" t="s">
        <v>27</v>
      </c>
      <c r="R24" t="s">
        <v>65</v>
      </c>
      <c r="S24" t="s">
        <v>86</v>
      </c>
      <c r="T24" t="s">
        <v>57</v>
      </c>
      <c r="U24" t="s">
        <v>55</v>
      </c>
      <c r="V24" t="s">
        <v>53</v>
      </c>
      <c r="W24" t="s">
        <v>43</v>
      </c>
      <c r="X24" t="s">
        <v>45</v>
      </c>
      <c r="Y24" t="s">
        <v>36</v>
      </c>
      <c r="Z24" t="s">
        <v>49</v>
      </c>
    </row>
    <row r="25" spans="2:26" x14ac:dyDescent="0.25">
      <c r="C25" t="s">
        <v>21</v>
      </c>
      <c r="O25" t="s">
        <v>85</v>
      </c>
      <c r="P25" t="s">
        <v>2</v>
      </c>
      <c r="Q25" t="s">
        <v>27</v>
      </c>
      <c r="R25" t="s">
        <v>65</v>
      </c>
      <c r="S25" t="s">
        <v>87</v>
      </c>
      <c r="T25" t="s">
        <v>57</v>
      </c>
      <c r="U25" t="s">
        <v>55</v>
      </c>
      <c r="V25" t="s">
        <v>53</v>
      </c>
      <c r="W25" t="s">
        <v>43</v>
      </c>
      <c r="X25" t="s">
        <v>45</v>
      </c>
      <c r="Y25" t="s">
        <v>36</v>
      </c>
      <c r="Z25" t="s">
        <v>49</v>
      </c>
    </row>
    <row r="26" spans="2:26" x14ac:dyDescent="0.25">
      <c r="O26" t="s">
        <v>88</v>
      </c>
      <c r="P26" t="s">
        <v>2</v>
      </c>
      <c r="Q26" t="s">
        <v>27</v>
      </c>
      <c r="R26" t="s">
        <v>65</v>
      </c>
      <c r="S26" t="s">
        <v>89</v>
      </c>
      <c r="T26" t="s">
        <v>57</v>
      </c>
      <c r="U26" t="s">
        <v>55</v>
      </c>
      <c r="V26" t="s">
        <v>53</v>
      </c>
      <c r="W26" t="s">
        <v>43</v>
      </c>
      <c r="X26" t="s">
        <v>45</v>
      </c>
      <c r="Y26" t="s">
        <v>36</v>
      </c>
      <c r="Z26" t="s">
        <v>49</v>
      </c>
    </row>
    <row r="27" spans="2:26" x14ac:dyDescent="0.25">
      <c r="B27" t="s">
        <v>22</v>
      </c>
      <c r="C27" t="s">
        <v>18</v>
      </c>
      <c r="O27" t="s">
        <v>90</v>
      </c>
      <c r="P27" t="s">
        <v>2</v>
      </c>
      <c r="Q27" t="s">
        <v>27</v>
      </c>
      <c r="R27" t="s">
        <v>65</v>
      </c>
      <c r="S27" t="s">
        <v>91</v>
      </c>
      <c r="T27" t="s">
        <v>57</v>
      </c>
      <c r="U27" t="s">
        <v>55</v>
      </c>
      <c r="V27" t="s">
        <v>53</v>
      </c>
      <c r="W27" t="s">
        <v>43</v>
      </c>
      <c r="X27" t="s">
        <v>45</v>
      </c>
      <c r="Y27" t="s">
        <v>36</v>
      </c>
      <c r="Z27" t="s">
        <v>49</v>
      </c>
    </row>
    <row r="28" spans="2:26" x14ac:dyDescent="0.25">
      <c r="C28" t="s">
        <v>17</v>
      </c>
      <c r="O28" t="s">
        <v>92</v>
      </c>
      <c r="P28" t="s">
        <v>2</v>
      </c>
      <c r="Q28" t="s">
        <v>93</v>
      </c>
      <c r="R28" t="s">
        <v>65</v>
      </c>
      <c r="S28" t="s">
        <v>83</v>
      </c>
      <c r="T28" t="s">
        <v>57</v>
      </c>
      <c r="U28" t="s">
        <v>55</v>
      </c>
      <c r="V28" t="s">
        <v>53</v>
      </c>
      <c r="W28" t="s">
        <v>43</v>
      </c>
      <c r="X28" t="s">
        <v>45</v>
      </c>
      <c r="Y28" t="s">
        <v>36</v>
      </c>
      <c r="Z28" t="s">
        <v>49</v>
      </c>
    </row>
    <row r="29" spans="2:26" x14ac:dyDescent="0.25">
      <c r="O29" t="s">
        <v>94</v>
      </c>
      <c r="P29" t="s">
        <v>2</v>
      </c>
      <c r="Q29" t="s">
        <v>95</v>
      </c>
      <c r="R29" t="s">
        <v>65</v>
      </c>
      <c r="S29" t="s">
        <v>83</v>
      </c>
      <c r="T29" t="s">
        <v>57</v>
      </c>
      <c r="U29" t="s">
        <v>55</v>
      </c>
      <c r="V29" t="s">
        <v>53</v>
      </c>
      <c r="W29" t="s">
        <v>43</v>
      </c>
      <c r="X29" t="s">
        <v>45</v>
      </c>
      <c r="Y29" t="s">
        <v>36</v>
      </c>
      <c r="Z29" t="s">
        <v>49</v>
      </c>
    </row>
    <row r="30" spans="2:26" x14ac:dyDescent="0.25">
      <c r="B30" t="s">
        <v>23</v>
      </c>
      <c r="C30" t="s">
        <v>18</v>
      </c>
      <c r="O30" t="s">
        <v>96</v>
      </c>
      <c r="P30" t="s">
        <v>2</v>
      </c>
      <c r="Q30" t="s">
        <v>97</v>
      </c>
      <c r="R30" t="s">
        <v>65</v>
      </c>
      <c r="S30" t="s">
        <v>83</v>
      </c>
      <c r="T30" t="s">
        <v>57</v>
      </c>
      <c r="U30" t="s">
        <v>55</v>
      </c>
      <c r="V30" t="s">
        <v>53</v>
      </c>
      <c r="W30" t="s">
        <v>43</v>
      </c>
      <c r="X30" t="s">
        <v>45</v>
      </c>
      <c r="Y30" t="s">
        <v>36</v>
      </c>
      <c r="Z30" t="s">
        <v>49</v>
      </c>
    </row>
    <row r="31" spans="2:26" x14ac:dyDescent="0.25">
      <c r="C31" t="s">
        <v>17</v>
      </c>
      <c r="O31" t="s">
        <v>98</v>
      </c>
      <c r="P31" t="s">
        <v>2</v>
      </c>
      <c r="Q31" t="s">
        <v>99</v>
      </c>
      <c r="R31" t="s">
        <v>65</v>
      </c>
      <c r="S31" t="s">
        <v>83</v>
      </c>
      <c r="T31" t="s">
        <v>57</v>
      </c>
      <c r="U31" t="s">
        <v>55</v>
      </c>
      <c r="V31" t="s">
        <v>53</v>
      </c>
      <c r="W31" t="s">
        <v>43</v>
      </c>
      <c r="X31" t="s">
        <v>45</v>
      </c>
      <c r="Y31" t="s">
        <v>36</v>
      </c>
      <c r="Z31" t="s">
        <v>49</v>
      </c>
    </row>
    <row r="32" spans="2:26" x14ac:dyDescent="0.25">
      <c r="O32" t="s">
        <v>100</v>
      </c>
      <c r="P32" t="s">
        <v>2</v>
      </c>
      <c r="Q32" t="s">
        <v>99</v>
      </c>
      <c r="R32" t="s">
        <v>65</v>
      </c>
      <c r="S32" t="s">
        <v>81</v>
      </c>
      <c r="T32" t="s">
        <v>57</v>
      </c>
      <c r="U32" t="s">
        <v>55</v>
      </c>
      <c r="V32" t="s">
        <v>53</v>
      </c>
      <c r="W32" t="s">
        <v>43</v>
      </c>
      <c r="X32" t="s">
        <v>45</v>
      </c>
      <c r="Y32" t="s">
        <v>36</v>
      </c>
      <c r="Z32" t="s">
        <v>49</v>
      </c>
    </row>
    <row r="33" spans="2:26" x14ac:dyDescent="0.25">
      <c r="B33" t="s">
        <v>24</v>
      </c>
      <c r="C33" t="s">
        <v>18</v>
      </c>
      <c r="O33" t="s">
        <v>101</v>
      </c>
      <c r="P33" t="s">
        <v>2</v>
      </c>
      <c r="Q33" t="s">
        <v>99</v>
      </c>
      <c r="R33" t="s">
        <v>65</v>
      </c>
      <c r="S33" t="s">
        <v>102</v>
      </c>
      <c r="T33" t="s">
        <v>57</v>
      </c>
      <c r="U33" t="s">
        <v>55</v>
      </c>
      <c r="V33" t="s">
        <v>53</v>
      </c>
      <c r="W33" t="s">
        <v>43</v>
      </c>
      <c r="X33" t="s">
        <v>45</v>
      </c>
      <c r="Y33" t="s">
        <v>36</v>
      </c>
      <c r="Z33" t="s">
        <v>49</v>
      </c>
    </row>
    <row r="34" spans="2:26" x14ac:dyDescent="0.25">
      <c r="C34" t="s">
        <v>17</v>
      </c>
    </row>
    <row r="36" spans="2:26" x14ac:dyDescent="0.25">
      <c r="B36" t="s">
        <v>35</v>
      </c>
      <c r="C36" t="s">
        <v>18</v>
      </c>
      <c r="O36" t="s">
        <v>103</v>
      </c>
      <c r="P36" t="s">
        <v>2</v>
      </c>
      <c r="Q36" t="s">
        <v>27</v>
      </c>
      <c r="R36" t="s">
        <v>65</v>
      </c>
      <c r="S36" t="s">
        <v>83</v>
      </c>
      <c r="T36" t="s">
        <v>57</v>
      </c>
      <c r="U36" t="s">
        <v>55</v>
      </c>
      <c r="V36" t="s">
        <v>53</v>
      </c>
      <c r="W36" t="s">
        <v>43</v>
      </c>
      <c r="X36" t="s">
        <v>45</v>
      </c>
      <c r="Y36" t="s">
        <v>36</v>
      </c>
      <c r="Z36" t="s">
        <v>49</v>
      </c>
    </row>
    <row r="37" spans="2:26" x14ac:dyDescent="0.25">
      <c r="C37" t="s">
        <v>17</v>
      </c>
      <c r="O37" t="s">
        <v>108</v>
      </c>
      <c r="P37" t="s">
        <v>2</v>
      </c>
      <c r="Q37" t="s">
        <v>27</v>
      </c>
      <c r="R37" t="s">
        <v>65</v>
      </c>
      <c r="S37" t="s">
        <v>109</v>
      </c>
      <c r="T37" t="s">
        <v>57</v>
      </c>
      <c r="U37" t="s">
        <v>55</v>
      </c>
      <c r="V37" t="s">
        <v>53</v>
      </c>
      <c r="W37" t="s">
        <v>43</v>
      </c>
      <c r="X37" t="s">
        <v>45</v>
      </c>
      <c r="Y37" t="s">
        <v>36</v>
      </c>
      <c r="Z37" t="s">
        <v>49</v>
      </c>
    </row>
    <row r="38" spans="2:26" x14ac:dyDescent="0.25">
      <c r="O38" t="s">
        <v>110</v>
      </c>
      <c r="P38" t="s">
        <v>2</v>
      </c>
      <c r="Q38" t="s">
        <v>27</v>
      </c>
      <c r="R38" t="s">
        <v>65</v>
      </c>
      <c r="S38" t="s">
        <v>111</v>
      </c>
      <c r="T38" t="s">
        <v>57</v>
      </c>
      <c r="U38" t="s">
        <v>55</v>
      </c>
      <c r="V38" t="s">
        <v>53</v>
      </c>
      <c r="W38" t="s">
        <v>43</v>
      </c>
      <c r="X38" t="s">
        <v>45</v>
      </c>
      <c r="Y38" t="s">
        <v>36</v>
      </c>
      <c r="Z38" t="s">
        <v>49</v>
      </c>
    </row>
    <row r="39" spans="2:26" x14ac:dyDescent="0.25">
      <c r="B39" t="s">
        <v>47</v>
      </c>
      <c r="C39" t="s">
        <v>18</v>
      </c>
      <c r="O39" t="s">
        <v>113</v>
      </c>
      <c r="P39" t="s">
        <v>2</v>
      </c>
      <c r="Q39" t="s">
        <v>27</v>
      </c>
      <c r="R39" t="s">
        <v>65</v>
      </c>
      <c r="S39" t="s">
        <v>114</v>
      </c>
      <c r="T39" t="s">
        <v>57</v>
      </c>
      <c r="U39" t="s">
        <v>55</v>
      </c>
      <c r="V39" t="s">
        <v>53</v>
      </c>
      <c r="W39" t="s">
        <v>43</v>
      </c>
      <c r="X39" t="s">
        <v>45</v>
      </c>
      <c r="Y39" t="s">
        <v>36</v>
      </c>
      <c r="Z39" t="s">
        <v>49</v>
      </c>
    </row>
    <row r="40" spans="2:26" x14ac:dyDescent="0.25">
      <c r="C40" t="s">
        <v>17</v>
      </c>
      <c r="O40" t="s">
        <v>164</v>
      </c>
      <c r="P40" t="s">
        <v>2</v>
      </c>
      <c r="Q40" t="s">
        <v>27</v>
      </c>
      <c r="R40" t="s">
        <v>65</v>
      </c>
      <c r="S40" t="s">
        <v>81</v>
      </c>
      <c r="T40" t="s">
        <v>57</v>
      </c>
      <c r="U40" t="s">
        <v>55</v>
      </c>
      <c r="V40" t="s">
        <v>53</v>
      </c>
      <c r="W40" t="s">
        <v>43</v>
      </c>
      <c r="X40" t="s">
        <v>45</v>
      </c>
      <c r="Y40" t="s">
        <v>36</v>
      </c>
      <c r="Z40" t="s">
        <v>49</v>
      </c>
    </row>
    <row r="41" spans="2:26" x14ac:dyDescent="0.25">
      <c r="O41" t="s">
        <v>165</v>
      </c>
      <c r="P41" t="s">
        <v>2</v>
      </c>
      <c r="Q41" t="s">
        <v>27</v>
      </c>
      <c r="R41" t="s">
        <v>65</v>
      </c>
      <c r="S41" t="s">
        <v>79</v>
      </c>
      <c r="T41" t="s">
        <v>57</v>
      </c>
      <c r="U41" t="s">
        <v>55</v>
      </c>
      <c r="V41" t="s">
        <v>53</v>
      </c>
      <c r="W41" t="s">
        <v>43</v>
      </c>
      <c r="X41" t="s">
        <v>45</v>
      </c>
      <c r="Y41" t="s">
        <v>36</v>
      </c>
      <c r="Z41" t="s">
        <v>49</v>
      </c>
    </row>
    <row r="42" spans="2:26" x14ac:dyDescent="0.25">
      <c r="O42" t="s">
        <v>183</v>
      </c>
      <c r="P42" t="s">
        <v>2</v>
      </c>
      <c r="Q42" t="s">
        <v>27</v>
      </c>
      <c r="R42" t="s">
        <v>65</v>
      </c>
      <c r="S42" t="s">
        <v>184</v>
      </c>
      <c r="T42" t="s">
        <v>57</v>
      </c>
      <c r="U42" t="s">
        <v>55</v>
      </c>
      <c r="V42" t="s">
        <v>53</v>
      </c>
      <c r="W42" t="s">
        <v>43</v>
      </c>
      <c r="X42" t="s">
        <v>45</v>
      </c>
      <c r="Y42" t="s">
        <v>36</v>
      </c>
      <c r="Z42" t="s">
        <v>49</v>
      </c>
    </row>
    <row r="43" spans="2:26" x14ac:dyDescent="0.25">
      <c r="O43" t="s">
        <v>185</v>
      </c>
      <c r="P43" t="s">
        <v>2</v>
      </c>
      <c r="Q43" t="s">
        <v>27</v>
      </c>
      <c r="R43" t="s">
        <v>65</v>
      </c>
      <c r="S43" t="s">
        <v>109</v>
      </c>
      <c r="T43" t="s">
        <v>30</v>
      </c>
      <c r="U43" t="s">
        <v>55</v>
      </c>
      <c r="V43" t="s">
        <v>53</v>
      </c>
      <c r="W43" t="s">
        <v>43</v>
      </c>
      <c r="X43" t="s">
        <v>45</v>
      </c>
      <c r="Y43" t="s">
        <v>36</v>
      </c>
      <c r="Z43" t="s">
        <v>49</v>
      </c>
    </row>
    <row r="44" spans="2:26" x14ac:dyDescent="0.25">
      <c r="O44" t="s">
        <v>186</v>
      </c>
      <c r="P44" t="s">
        <v>2</v>
      </c>
      <c r="Q44" t="s">
        <v>27</v>
      </c>
      <c r="R44" t="s">
        <v>65</v>
      </c>
      <c r="S44" t="s">
        <v>109</v>
      </c>
      <c r="T44" t="s">
        <v>187</v>
      </c>
      <c r="U44" t="s">
        <v>55</v>
      </c>
      <c r="V44" t="s">
        <v>53</v>
      </c>
      <c r="W44" t="s">
        <v>43</v>
      </c>
      <c r="X44" t="s">
        <v>45</v>
      </c>
      <c r="Y44" t="s">
        <v>36</v>
      </c>
      <c r="Z44" t="s">
        <v>49</v>
      </c>
    </row>
    <row r="45" spans="2:26" x14ac:dyDescent="0.25">
      <c r="O45" t="s">
        <v>189</v>
      </c>
      <c r="P45" t="s">
        <v>2</v>
      </c>
      <c r="Q45" t="s">
        <v>27</v>
      </c>
      <c r="R45" t="s">
        <v>65</v>
      </c>
      <c r="S45" t="s">
        <v>109</v>
      </c>
      <c r="T45" t="s">
        <v>190</v>
      </c>
      <c r="U45" t="s">
        <v>55</v>
      </c>
      <c r="V45" t="s">
        <v>53</v>
      </c>
      <c r="W45" t="s">
        <v>43</v>
      </c>
      <c r="X45" t="s">
        <v>45</v>
      </c>
      <c r="Y45" t="s">
        <v>36</v>
      </c>
      <c r="Z45" t="s">
        <v>49</v>
      </c>
    </row>
    <row r="46" spans="2:26" x14ac:dyDescent="0.25">
      <c r="O46" t="s">
        <v>191</v>
      </c>
      <c r="P46" t="s">
        <v>2</v>
      </c>
      <c r="Q46" t="s">
        <v>27</v>
      </c>
      <c r="R46" t="s">
        <v>65</v>
      </c>
      <c r="S46" t="s">
        <v>192</v>
      </c>
      <c r="T46" t="s">
        <v>57</v>
      </c>
      <c r="U46" t="s">
        <v>55</v>
      </c>
      <c r="V46" t="s">
        <v>53</v>
      </c>
      <c r="W46" t="s">
        <v>43</v>
      </c>
      <c r="X46" t="s">
        <v>45</v>
      </c>
      <c r="Y46" t="s">
        <v>36</v>
      </c>
      <c r="Z46" t="s">
        <v>49</v>
      </c>
    </row>
    <row r="47" spans="2:26" x14ac:dyDescent="0.25">
      <c r="O47" s="1" t="s">
        <v>193</v>
      </c>
      <c r="P47" t="s">
        <v>2</v>
      </c>
      <c r="Q47" t="s">
        <v>27</v>
      </c>
      <c r="R47" t="s">
        <v>65</v>
      </c>
      <c r="S47" t="s">
        <v>194</v>
      </c>
      <c r="T47" t="s">
        <v>57</v>
      </c>
      <c r="U47" t="s">
        <v>55</v>
      </c>
      <c r="V47" t="s">
        <v>53</v>
      </c>
      <c r="W47" t="s">
        <v>43</v>
      </c>
      <c r="X47" t="s">
        <v>45</v>
      </c>
      <c r="Y47" t="s">
        <v>36</v>
      </c>
      <c r="Z47" t="s">
        <v>49</v>
      </c>
    </row>
    <row r="48" spans="2:26" x14ac:dyDescent="0.25">
      <c r="O48" t="s">
        <v>195</v>
      </c>
      <c r="P48" t="s">
        <v>2</v>
      </c>
      <c r="Q48" t="s">
        <v>27</v>
      </c>
      <c r="R48" t="s">
        <v>65</v>
      </c>
      <c r="S48" t="s">
        <v>196</v>
      </c>
      <c r="T48" t="s">
        <v>57</v>
      </c>
      <c r="U48" t="s">
        <v>55</v>
      </c>
      <c r="V48" t="s">
        <v>53</v>
      </c>
      <c r="W48" t="s">
        <v>43</v>
      </c>
      <c r="X48" t="s">
        <v>45</v>
      </c>
      <c r="Y48" t="s">
        <v>36</v>
      </c>
      <c r="Z48" t="s">
        <v>49</v>
      </c>
    </row>
    <row r="49" spans="15:26" x14ac:dyDescent="0.25">
      <c r="O49" t="s">
        <v>197</v>
      </c>
      <c r="P49" t="s">
        <v>2</v>
      </c>
      <c r="Q49" t="s">
        <v>99</v>
      </c>
      <c r="R49" t="s">
        <v>65</v>
      </c>
      <c r="S49" t="s">
        <v>114</v>
      </c>
      <c r="T49" t="s">
        <v>57</v>
      </c>
      <c r="U49" t="s">
        <v>55</v>
      </c>
      <c r="V49" t="s">
        <v>53</v>
      </c>
      <c r="W49" t="s">
        <v>43</v>
      </c>
      <c r="X49" t="s">
        <v>45</v>
      </c>
      <c r="Y49" t="s">
        <v>36</v>
      </c>
      <c r="Z49" t="s">
        <v>49</v>
      </c>
    </row>
    <row r="50" spans="15:26" x14ac:dyDescent="0.25">
      <c r="O50" t="s">
        <v>198</v>
      </c>
      <c r="P50" t="s">
        <v>2</v>
      </c>
      <c r="Q50" t="s">
        <v>27</v>
      </c>
      <c r="R50" t="s">
        <v>65</v>
      </c>
      <c r="S50" t="s">
        <v>199</v>
      </c>
      <c r="T50" t="s">
        <v>190</v>
      </c>
      <c r="U50" t="s">
        <v>55</v>
      </c>
      <c r="V50" t="s">
        <v>53</v>
      </c>
      <c r="W50" t="s">
        <v>43</v>
      </c>
      <c r="X50" t="s">
        <v>45</v>
      </c>
      <c r="Y50" t="s">
        <v>36</v>
      </c>
      <c r="Z50" t="s">
        <v>49</v>
      </c>
    </row>
    <row r="51" spans="15:26" x14ac:dyDescent="0.25">
      <c r="O51" t="s">
        <v>200</v>
      </c>
      <c r="P51" t="s">
        <v>2</v>
      </c>
      <c r="Q51" t="s">
        <v>27</v>
      </c>
      <c r="R51" t="s">
        <v>65</v>
      </c>
      <c r="S51" t="s">
        <v>202</v>
      </c>
      <c r="T51" t="s">
        <v>57</v>
      </c>
      <c r="U51" t="s">
        <v>55</v>
      </c>
      <c r="V51" t="s">
        <v>53</v>
      </c>
      <c r="W51" t="s">
        <v>43</v>
      </c>
      <c r="X51" t="s">
        <v>45</v>
      </c>
      <c r="Y51" t="s">
        <v>36</v>
      </c>
      <c r="Z51" t="s">
        <v>49</v>
      </c>
    </row>
    <row r="52" spans="15:26" x14ac:dyDescent="0.25">
      <c r="O52" t="s">
        <v>201</v>
      </c>
      <c r="P52" t="s">
        <v>2</v>
      </c>
      <c r="Q52" t="s">
        <v>27</v>
      </c>
      <c r="R52" t="s">
        <v>65</v>
      </c>
      <c r="S52" t="s">
        <v>203</v>
      </c>
      <c r="T52" t="s">
        <v>187</v>
      </c>
      <c r="U52" t="s">
        <v>55</v>
      </c>
      <c r="V52" t="s">
        <v>53</v>
      </c>
      <c r="W52" t="s">
        <v>43</v>
      </c>
      <c r="X52" t="s">
        <v>45</v>
      </c>
      <c r="Y52" t="s">
        <v>36</v>
      </c>
      <c r="Z52" t="s">
        <v>49</v>
      </c>
    </row>
    <row r="53" spans="15:26" x14ac:dyDescent="0.25">
      <c r="O53" t="s">
        <v>224</v>
      </c>
      <c r="P53" t="s">
        <v>225</v>
      </c>
    </row>
    <row r="54" spans="15:26" x14ac:dyDescent="0.25">
      <c r="O54" t="s">
        <v>226</v>
      </c>
      <c r="P54" t="s">
        <v>227</v>
      </c>
    </row>
    <row r="55" spans="15:26" x14ac:dyDescent="0.25">
      <c r="O55" t="s">
        <v>255</v>
      </c>
      <c r="P55" t="s">
        <v>2</v>
      </c>
      <c r="Q55" t="s">
        <v>99</v>
      </c>
      <c r="R55" t="s">
        <v>65</v>
      </c>
      <c r="S55" t="s">
        <v>203</v>
      </c>
      <c r="T55" t="s">
        <v>187</v>
      </c>
      <c r="U55" t="s">
        <v>55</v>
      </c>
      <c r="V55" t="s">
        <v>53</v>
      </c>
      <c r="W55" t="s">
        <v>43</v>
      </c>
      <c r="X55" t="s">
        <v>45</v>
      </c>
      <c r="Y55" t="s">
        <v>36</v>
      </c>
      <c r="Z55" t="s">
        <v>49</v>
      </c>
    </row>
    <row r="58" spans="15:26" x14ac:dyDescent="0.25">
      <c r="O58" t="s">
        <v>115</v>
      </c>
      <c r="P58" t="s">
        <v>2</v>
      </c>
      <c r="Q58" t="s">
        <v>27</v>
      </c>
      <c r="R58" t="s">
        <v>65</v>
      </c>
      <c r="S58" t="s">
        <v>83</v>
      </c>
      <c r="T58" t="s">
        <v>57</v>
      </c>
      <c r="U58" t="s">
        <v>55</v>
      </c>
      <c r="V58" t="s">
        <v>53</v>
      </c>
      <c r="W58" t="s">
        <v>43</v>
      </c>
      <c r="X58" t="s">
        <v>45</v>
      </c>
      <c r="Y58" t="s">
        <v>116</v>
      </c>
      <c r="Z58" t="s">
        <v>49</v>
      </c>
    </row>
    <row r="66" spans="12:56" x14ac:dyDescent="0.25">
      <c r="L66" t="s">
        <v>37</v>
      </c>
      <c r="N66" t="s">
        <v>38</v>
      </c>
      <c r="O66" t="s">
        <v>39</v>
      </c>
      <c r="P66" t="s">
        <v>40</v>
      </c>
      <c r="Q66" t="s">
        <v>60</v>
      </c>
      <c r="R66" t="s">
        <v>61</v>
      </c>
      <c r="S66" t="s">
        <v>62</v>
      </c>
      <c r="T66" t="s">
        <v>63</v>
      </c>
      <c r="AF66" t="s">
        <v>155</v>
      </c>
      <c r="AG66" t="s">
        <v>131</v>
      </c>
      <c r="AH66" t="s">
        <v>132</v>
      </c>
      <c r="AI66" t="s">
        <v>133</v>
      </c>
      <c r="AJ66" t="s">
        <v>134</v>
      </c>
      <c r="AK66" t="s">
        <v>135</v>
      </c>
      <c r="AL66" t="s">
        <v>136</v>
      </c>
      <c r="AM66" t="s">
        <v>137</v>
      </c>
      <c r="AN66" t="s">
        <v>138</v>
      </c>
      <c r="AO66" t="s">
        <v>139</v>
      </c>
      <c r="AP66" t="s">
        <v>140</v>
      </c>
      <c r="AQ66" t="s">
        <v>142</v>
      </c>
      <c r="AR66" t="s">
        <v>143</v>
      </c>
      <c r="AS66" t="s">
        <v>144</v>
      </c>
      <c r="AT66" t="s">
        <v>145</v>
      </c>
      <c r="AU66" t="s">
        <v>146</v>
      </c>
      <c r="AV66" t="s">
        <v>147</v>
      </c>
      <c r="AW66" t="s">
        <v>148</v>
      </c>
      <c r="AX66" t="s">
        <v>149</v>
      </c>
      <c r="AY66" t="s">
        <v>150</v>
      </c>
      <c r="AZ66" t="s">
        <v>151</v>
      </c>
      <c r="BA66" t="s">
        <v>152</v>
      </c>
      <c r="BB66" t="s">
        <v>141</v>
      </c>
      <c r="BC66" t="s">
        <v>153</v>
      </c>
      <c r="BD66" t="s">
        <v>154</v>
      </c>
    </row>
    <row r="67" spans="12:56" x14ac:dyDescent="0.25">
      <c r="M67" t="s">
        <v>26</v>
      </c>
      <c r="N67">
        <v>4.1500000000000004</v>
      </c>
      <c r="O67" t="s">
        <v>41</v>
      </c>
      <c r="P67" t="s">
        <v>41</v>
      </c>
      <c r="Q67" t="s">
        <v>41</v>
      </c>
      <c r="R67" t="s">
        <v>41</v>
      </c>
      <c r="S67" t="s">
        <v>41</v>
      </c>
      <c r="T67" t="s">
        <v>41</v>
      </c>
      <c r="AF67" t="s">
        <v>112</v>
      </c>
      <c r="AG67">
        <v>0</v>
      </c>
      <c r="AH67">
        <v>0</v>
      </c>
      <c r="AI67">
        <v>3.0348999999999999</v>
      </c>
      <c r="AJ67">
        <v>5.3944700000000001</v>
      </c>
      <c r="AK67">
        <v>10.25642</v>
      </c>
      <c r="AL67">
        <v>17.655190000000001</v>
      </c>
      <c r="AM67">
        <v>22.886849999999999</v>
      </c>
      <c r="AN67">
        <v>27.44061</v>
      </c>
      <c r="AO67">
        <v>30.769210000000001</v>
      </c>
      <c r="AP67">
        <v>32.372280000000003</v>
      </c>
      <c r="AQ67">
        <v>33.77308</v>
      </c>
      <c r="AR67">
        <v>33.915190000000003</v>
      </c>
      <c r="AS67">
        <v>33.923699999999997</v>
      </c>
      <c r="AT67">
        <v>33.298670000000001</v>
      </c>
      <c r="AU67">
        <v>27.055140000000002</v>
      </c>
      <c r="AV67">
        <v>27.048110000000001</v>
      </c>
      <c r="AW67">
        <v>27.048120000000001</v>
      </c>
      <c r="AX67">
        <v>27.04813</v>
      </c>
      <c r="AY67">
        <v>27.048110000000001</v>
      </c>
      <c r="AZ67">
        <v>15.92718</v>
      </c>
      <c r="BA67">
        <v>15.93172</v>
      </c>
      <c r="BB67">
        <v>15.93172</v>
      </c>
      <c r="BC67">
        <v>15.93172</v>
      </c>
      <c r="BD67">
        <v>15.93172</v>
      </c>
    </row>
    <row r="68" spans="12:56" x14ac:dyDescent="0.25">
      <c r="M68" t="s">
        <v>42</v>
      </c>
      <c r="N68">
        <v>4.51</v>
      </c>
      <c r="O68" t="s">
        <v>41</v>
      </c>
      <c r="P68" t="s">
        <v>41</v>
      </c>
      <c r="Q68" t="s">
        <v>41</v>
      </c>
      <c r="R68" t="s">
        <v>41</v>
      </c>
      <c r="S68" t="s">
        <v>41</v>
      </c>
      <c r="T68" t="s">
        <v>41</v>
      </c>
      <c r="AF68" t="s">
        <v>157</v>
      </c>
      <c r="AG68">
        <v>2.38191</v>
      </c>
      <c r="AH68">
        <v>3.8702999999999999</v>
      </c>
      <c r="AI68">
        <v>5.6296999999999997</v>
      </c>
      <c r="AJ68">
        <v>7.2858900000000002</v>
      </c>
      <c r="AK68">
        <v>16.514050000000001</v>
      </c>
      <c r="AL68">
        <v>25.406479999999998</v>
      </c>
      <c r="AM68">
        <v>34.762770000000003</v>
      </c>
      <c r="AN68">
        <v>42.61712</v>
      </c>
      <c r="AO68">
        <v>48.03922</v>
      </c>
      <c r="AP68">
        <v>51.3018</v>
      </c>
      <c r="AQ68">
        <v>53.10942</v>
      </c>
      <c r="AR68">
        <v>54.058149999999998</v>
      </c>
      <c r="AS68">
        <v>54.511960000000002</v>
      </c>
      <c r="AT68">
        <v>54.745550000000001</v>
      </c>
      <c r="AU68">
        <v>54.557769999999998</v>
      </c>
      <c r="AV68">
        <v>44.101280000000003</v>
      </c>
      <c r="AW68">
        <v>44.104309999999998</v>
      </c>
      <c r="AX68">
        <v>44.107349999999997</v>
      </c>
      <c r="AY68">
        <v>44.104990000000001</v>
      </c>
      <c r="AZ68">
        <v>44.108359999999998</v>
      </c>
      <c r="BA68">
        <v>44.110720000000001</v>
      </c>
      <c r="BB68">
        <v>44.111400000000003</v>
      </c>
      <c r="BC68">
        <v>44.115279999999998</v>
      </c>
      <c r="BD68">
        <v>44.116289999999999</v>
      </c>
    </row>
    <row r="69" spans="12:56" x14ac:dyDescent="0.25">
      <c r="M69" t="s">
        <v>44</v>
      </c>
      <c r="N69">
        <v>4.51</v>
      </c>
      <c r="O69" t="s">
        <v>41</v>
      </c>
      <c r="P69" t="s">
        <v>41</v>
      </c>
      <c r="Q69" t="s">
        <v>41</v>
      </c>
      <c r="R69" t="s">
        <v>41</v>
      </c>
      <c r="S69" t="s">
        <v>41</v>
      </c>
      <c r="T69" t="s">
        <v>41</v>
      </c>
      <c r="AF69" t="s">
        <v>158</v>
      </c>
      <c r="AG69">
        <v>0</v>
      </c>
      <c r="AH69">
        <v>0</v>
      </c>
      <c r="AI69">
        <v>3.3098800000000002</v>
      </c>
      <c r="AJ69">
        <v>5.9055099999999996</v>
      </c>
      <c r="AK69">
        <v>11.376569999999999</v>
      </c>
      <c r="AL69">
        <v>16.645</v>
      </c>
      <c r="AM69">
        <v>21.739149999999999</v>
      </c>
      <c r="AN69">
        <v>25.248840000000001</v>
      </c>
      <c r="AO69">
        <v>28.26088</v>
      </c>
      <c r="AP69">
        <v>29.12622</v>
      </c>
      <c r="AQ69">
        <v>29.98658</v>
      </c>
      <c r="AR69">
        <v>30.349</v>
      </c>
      <c r="AS69">
        <v>30.77712</v>
      </c>
      <c r="AT69">
        <v>30.769220000000001</v>
      </c>
      <c r="AU69">
        <v>29.986599999999999</v>
      </c>
      <c r="AV69">
        <v>23.946120000000001</v>
      </c>
      <c r="AW69">
        <v>26.66666</v>
      </c>
      <c r="AX69">
        <v>27.055140000000002</v>
      </c>
      <c r="AY69">
        <v>24.973980000000001</v>
      </c>
      <c r="AZ69">
        <v>14.775729999999999</v>
      </c>
      <c r="BA69">
        <v>14.15929</v>
      </c>
      <c r="BB69">
        <v>14.09277</v>
      </c>
      <c r="BC69">
        <v>14.092779999999999</v>
      </c>
      <c r="BD69">
        <v>14.092779999999999</v>
      </c>
    </row>
    <row r="70" spans="12:56" x14ac:dyDescent="0.25">
      <c r="M70" t="s">
        <v>46</v>
      </c>
      <c r="N70">
        <v>5.36</v>
      </c>
      <c r="O70" t="s">
        <v>41</v>
      </c>
      <c r="P70" t="s">
        <v>41</v>
      </c>
      <c r="Q70" t="s">
        <v>41</v>
      </c>
      <c r="R70" t="s">
        <v>41</v>
      </c>
      <c r="S70" t="s">
        <v>41</v>
      </c>
      <c r="T70" t="s">
        <v>41</v>
      </c>
      <c r="AF70" t="s">
        <v>160</v>
      </c>
      <c r="AG70">
        <v>2.5559099999999999</v>
      </c>
      <c r="AH70">
        <v>4.7747000000000002</v>
      </c>
      <c r="AI70">
        <v>8.6956500000000005</v>
      </c>
      <c r="AJ70">
        <v>15.931749999999999</v>
      </c>
      <c r="AK70">
        <v>25.24887</v>
      </c>
      <c r="AL70">
        <v>37.451210000000003</v>
      </c>
      <c r="AM70">
        <v>57.869759999999999</v>
      </c>
      <c r="AN70">
        <v>88.227710000000002</v>
      </c>
      <c r="AO70">
        <v>129.45643999999999</v>
      </c>
      <c r="AP70">
        <v>171.61378999999999</v>
      </c>
      <c r="AQ70">
        <v>203.8835</v>
      </c>
      <c r="AR70">
        <v>225.29727</v>
      </c>
      <c r="AS70">
        <v>241.35228000000001</v>
      </c>
      <c r="AT70">
        <v>230.94920999999999</v>
      </c>
      <c r="AU70">
        <v>94.383139999999997</v>
      </c>
      <c r="AV70">
        <v>95.70872</v>
      </c>
      <c r="AW70">
        <v>94.464950000000002</v>
      </c>
      <c r="AX70">
        <v>95.708669999999998</v>
      </c>
      <c r="AY70">
        <v>95.760570000000001</v>
      </c>
      <c r="AZ70">
        <v>94.464920000000006</v>
      </c>
      <c r="BA70">
        <v>63.324530000000003</v>
      </c>
      <c r="BB70">
        <v>63.341250000000002</v>
      </c>
      <c r="BC70">
        <v>63.324530000000003</v>
      </c>
      <c r="BD70">
        <v>62.705440000000003</v>
      </c>
    </row>
    <row r="71" spans="12:56" x14ac:dyDescent="0.25">
      <c r="M71" t="s">
        <v>50</v>
      </c>
      <c r="N71">
        <v>5.41</v>
      </c>
      <c r="O71">
        <v>0.01</v>
      </c>
      <c r="P71" t="s">
        <v>41</v>
      </c>
      <c r="Q71" t="s">
        <v>41</v>
      </c>
      <c r="R71" t="s">
        <v>41</v>
      </c>
      <c r="S71" t="s">
        <v>41</v>
      </c>
      <c r="T71" t="s">
        <v>41</v>
      </c>
      <c r="AF71" t="s">
        <v>162</v>
      </c>
      <c r="AG71">
        <v>2.7069700000000001</v>
      </c>
      <c r="AH71">
        <v>4.3985200000000004</v>
      </c>
      <c r="AI71">
        <v>6.3979699999999999</v>
      </c>
      <c r="AJ71">
        <v>8.2800200000000004</v>
      </c>
      <c r="AK71">
        <v>18.767130000000002</v>
      </c>
      <c r="AL71">
        <v>28.871279999999999</v>
      </c>
      <c r="AM71">
        <v>39.510759999999998</v>
      </c>
      <c r="AN71">
        <v>48.430370000000003</v>
      </c>
      <c r="AO71">
        <v>54.59422</v>
      </c>
      <c r="AP71">
        <v>58.305160000000001</v>
      </c>
      <c r="AQ71">
        <v>60.355370000000001</v>
      </c>
      <c r="AR71">
        <v>61.430219999999998</v>
      </c>
      <c r="AS71">
        <v>61.944290000000002</v>
      </c>
      <c r="AT71">
        <v>62.211930000000002</v>
      </c>
      <c r="AU71">
        <v>61.941200000000002</v>
      </c>
      <c r="AV71">
        <v>49.03548</v>
      </c>
      <c r="AW71">
        <v>49.068919999999999</v>
      </c>
      <c r="AX71">
        <v>49.096769999999999</v>
      </c>
      <c r="AY71">
        <v>49.09064</v>
      </c>
      <c r="AZ71">
        <v>49.096769999999999</v>
      </c>
      <c r="BA71">
        <v>49.096769999999999</v>
      </c>
      <c r="BB71">
        <v>49.109029999999997</v>
      </c>
      <c r="BC71">
        <v>49.109029999999997</v>
      </c>
      <c r="BD71">
        <v>49.109029999999997</v>
      </c>
    </row>
    <row r="72" spans="12:56" x14ac:dyDescent="0.25">
      <c r="M72" t="s">
        <v>52</v>
      </c>
      <c r="N72">
        <v>5.41</v>
      </c>
      <c r="O72">
        <v>0.01</v>
      </c>
      <c r="P72" t="s">
        <v>41</v>
      </c>
      <c r="Q72" t="s">
        <v>41</v>
      </c>
      <c r="R72" t="s">
        <v>41</v>
      </c>
      <c r="S72" t="s">
        <v>41</v>
      </c>
      <c r="T72" t="s">
        <v>41</v>
      </c>
      <c r="AF72" t="s">
        <v>164</v>
      </c>
      <c r="AG72">
        <v>4.1558400000000004</v>
      </c>
      <c r="AH72">
        <v>6.2176200000000001</v>
      </c>
      <c r="AI72">
        <v>9.5238099999999992</v>
      </c>
      <c r="AJ72">
        <v>15.86403</v>
      </c>
      <c r="AK72">
        <v>29.396229999999999</v>
      </c>
      <c r="AL72">
        <v>42.531680000000001</v>
      </c>
      <c r="AM72">
        <v>59.948279999999997</v>
      </c>
      <c r="AN72">
        <v>73.469279999999998</v>
      </c>
      <c r="AO72">
        <v>83.037880000000001</v>
      </c>
      <c r="AP72">
        <v>88.888909999999996</v>
      </c>
      <c r="AQ72">
        <v>92</v>
      </c>
      <c r="AR72">
        <v>93.638670000000005</v>
      </c>
      <c r="AS72">
        <v>94.472470000000001</v>
      </c>
      <c r="AT72">
        <v>94.949520000000007</v>
      </c>
      <c r="AU72">
        <v>94.949520000000007</v>
      </c>
      <c r="AV72">
        <v>95.189859999999996</v>
      </c>
      <c r="AW72">
        <v>95.4315</v>
      </c>
      <c r="AX72">
        <v>95.189949999999996</v>
      </c>
      <c r="AY72">
        <v>95.189859999999996</v>
      </c>
      <c r="AZ72">
        <v>95.431460000000001</v>
      </c>
      <c r="BA72">
        <v>95.189859999999996</v>
      </c>
      <c r="BB72">
        <v>95.431460000000001</v>
      </c>
      <c r="BC72">
        <v>95.189880000000002</v>
      </c>
      <c r="BD72">
        <v>95.431479999999993</v>
      </c>
    </row>
    <row r="73" spans="12:56" x14ac:dyDescent="0.25">
      <c r="M73" t="s">
        <v>54</v>
      </c>
      <c r="N73">
        <v>5.41</v>
      </c>
      <c r="O73">
        <v>0.02</v>
      </c>
      <c r="P73" t="s">
        <v>41</v>
      </c>
      <c r="Q73" t="s">
        <v>41</v>
      </c>
      <c r="R73" t="s">
        <v>41</v>
      </c>
      <c r="S73" t="s">
        <v>41</v>
      </c>
      <c r="T73" t="s">
        <v>41</v>
      </c>
      <c r="AF73" t="s">
        <v>180</v>
      </c>
      <c r="AG73">
        <v>1.67883</v>
      </c>
      <c r="AH73">
        <v>2.9672900000000002</v>
      </c>
      <c r="AI73">
        <v>4.6397399999999998</v>
      </c>
      <c r="AJ73">
        <v>8.3667200000000008</v>
      </c>
      <c r="AK73">
        <v>14.178599999999999</v>
      </c>
      <c r="AL73">
        <v>14.178599999999999</v>
      </c>
      <c r="AM73">
        <v>14.17928</v>
      </c>
      <c r="AN73">
        <v>14.179600000000001</v>
      </c>
      <c r="AO73">
        <v>14.179690000000001</v>
      </c>
      <c r="AP73">
        <v>14.17958</v>
      </c>
      <c r="AQ73">
        <v>14.1797</v>
      </c>
      <c r="AR73">
        <v>14.179589999999999</v>
      </c>
      <c r="AS73">
        <v>14.17958</v>
      </c>
      <c r="AT73">
        <v>14.1797</v>
      </c>
      <c r="AU73">
        <v>14.179589999999999</v>
      </c>
      <c r="AV73">
        <v>14.1797</v>
      </c>
      <c r="AW73">
        <v>14.1797</v>
      </c>
      <c r="AX73">
        <v>14.179589999999999</v>
      </c>
      <c r="AY73">
        <v>14.179589999999999</v>
      </c>
      <c r="AZ73">
        <v>14.179919999999999</v>
      </c>
    </row>
    <row r="74" spans="12:56" x14ac:dyDescent="0.25">
      <c r="M74" t="s">
        <v>56</v>
      </c>
      <c r="N74">
        <v>5.41</v>
      </c>
      <c r="O74">
        <v>0.02</v>
      </c>
      <c r="P74" t="s">
        <v>41</v>
      </c>
      <c r="Q74" t="s">
        <v>41</v>
      </c>
      <c r="R74" t="s">
        <v>41</v>
      </c>
      <c r="S74" t="s">
        <v>41</v>
      </c>
      <c r="T74" t="s">
        <v>41</v>
      </c>
      <c r="AF74" t="s">
        <v>182</v>
      </c>
      <c r="AG74">
        <v>0</v>
      </c>
      <c r="AH74">
        <v>0</v>
      </c>
      <c r="AI74">
        <v>4.1158599999999996</v>
      </c>
      <c r="AJ74">
        <v>7.5055500000000004</v>
      </c>
      <c r="AK74">
        <v>12.759270000000001</v>
      </c>
      <c r="AL74">
        <v>19.629940000000001</v>
      </c>
      <c r="AM74">
        <v>26.861640000000001</v>
      </c>
      <c r="AN74">
        <v>32.927059999999997</v>
      </c>
      <c r="AO74">
        <v>37.117660000000001</v>
      </c>
      <c r="AP74">
        <v>39.071019999999997</v>
      </c>
      <c r="AQ74">
        <v>40.127139999999997</v>
      </c>
      <c r="AR74">
        <v>40.809240000000003</v>
      </c>
      <c r="AS74">
        <v>41.189819999999997</v>
      </c>
      <c r="AT74">
        <v>41.333019999999998</v>
      </c>
      <c r="AU74">
        <v>41.404730000000001</v>
      </c>
      <c r="AV74">
        <v>41.451309999999999</v>
      </c>
      <c r="AW74">
        <v>41.474159999999998</v>
      </c>
      <c r="AX74">
        <v>41.483060000000002</v>
      </c>
      <c r="AY74">
        <v>41.48751</v>
      </c>
      <c r="AZ74">
        <v>41.490679999999998</v>
      </c>
    </row>
    <row r="75" spans="12:56" x14ac:dyDescent="0.25">
      <c r="M75" t="s">
        <v>58</v>
      </c>
      <c r="N75">
        <v>5.41</v>
      </c>
      <c r="O75">
        <v>0.79</v>
      </c>
      <c r="P75">
        <v>0.55000000000000004</v>
      </c>
      <c r="Q75">
        <v>0.01</v>
      </c>
      <c r="R75">
        <v>0.01</v>
      </c>
      <c r="S75">
        <v>6.4000000000000001E-2</v>
      </c>
      <c r="T75">
        <v>4.4999999999999998E-2</v>
      </c>
      <c r="AF75" t="s">
        <v>165</v>
      </c>
      <c r="AG75">
        <v>4.1450800000000001</v>
      </c>
      <c r="AH75">
        <v>6.0913700000000004</v>
      </c>
      <c r="AI75">
        <v>9.55227</v>
      </c>
      <c r="AJ75">
        <v>15.819240000000001</v>
      </c>
      <c r="AK75">
        <v>29.396350000000002</v>
      </c>
      <c r="AL75">
        <v>42.639569999999999</v>
      </c>
      <c r="AM75">
        <v>59.793860000000002</v>
      </c>
      <c r="AN75">
        <v>73.464920000000006</v>
      </c>
      <c r="AO75">
        <v>82.828299999999999</v>
      </c>
      <c r="AP75">
        <v>88.664959999999994</v>
      </c>
      <c r="AQ75">
        <v>92</v>
      </c>
      <c r="AR75">
        <v>93.636870000000002</v>
      </c>
      <c r="AS75">
        <v>94.472279999999998</v>
      </c>
      <c r="AT75">
        <v>94.949520000000007</v>
      </c>
      <c r="AU75">
        <v>94.949520000000007</v>
      </c>
      <c r="AV75">
        <v>95.189859999999996</v>
      </c>
      <c r="AW75">
        <v>95.43141</v>
      </c>
      <c r="AX75">
        <v>95.4315</v>
      </c>
      <c r="AY75">
        <v>95.4315</v>
      </c>
      <c r="AZ75">
        <v>95.189899999999994</v>
      </c>
      <c r="BA75">
        <v>95.431460000000001</v>
      </c>
      <c r="BB75">
        <v>95.431460000000001</v>
      </c>
      <c r="BC75">
        <v>95.189880000000002</v>
      </c>
      <c r="BD75">
        <v>95.431479999999993</v>
      </c>
    </row>
    <row r="76" spans="12:56" x14ac:dyDescent="0.25">
      <c r="M76" t="s">
        <v>64</v>
      </c>
      <c r="N76">
        <v>5.41</v>
      </c>
      <c r="O76">
        <v>0.79</v>
      </c>
      <c r="P76">
        <v>0.55000000000000004</v>
      </c>
      <c r="Q76">
        <v>0.01</v>
      </c>
      <c r="R76">
        <v>0.01</v>
      </c>
      <c r="S76">
        <v>6.4000000000000001E-2</v>
      </c>
      <c r="T76">
        <v>4.4999999999999998E-2</v>
      </c>
      <c r="AF76" t="s">
        <v>183</v>
      </c>
      <c r="AG76">
        <v>4.3243299999999998</v>
      </c>
      <c r="AH76">
        <v>6.79887</v>
      </c>
      <c r="AI76">
        <v>9.7859700000000007</v>
      </c>
      <c r="AJ76">
        <v>16.580310000000001</v>
      </c>
      <c r="AK76">
        <v>33.915260000000004</v>
      </c>
      <c r="AL76">
        <v>54.408149999999999</v>
      </c>
      <c r="AM76">
        <v>82.412149999999997</v>
      </c>
      <c r="AN76">
        <v>111.11114000000001</v>
      </c>
      <c r="AO76">
        <v>134</v>
      </c>
      <c r="AP76">
        <v>149.49498</v>
      </c>
      <c r="AQ76">
        <v>158.79383999999999</v>
      </c>
      <c r="AR76">
        <v>164</v>
      </c>
      <c r="AS76">
        <v>166.83403000000001</v>
      </c>
      <c r="AT76">
        <v>168.10106999999999</v>
      </c>
      <c r="AU76">
        <v>168.84441000000001</v>
      </c>
      <c r="AV76">
        <v>169.26964000000001</v>
      </c>
      <c r="AW76">
        <v>101.78117</v>
      </c>
      <c r="AX76">
        <v>101.52278</v>
      </c>
      <c r="AY76">
        <v>101.78117</v>
      </c>
      <c r="AZ76">
        <v>101.78117</v>
      </c>
      <c r="BA76">
        <v>101.78117</v>
      </c>
      <c r="BB76">
        <v>101.49258</v>
      </c>
      <c r="BC76">
        <v>101.49252</v>
      </c>
      <c r="BD76">
        <v>101.49254999999999</v>
      </c>
    </row>
    <row r="77" spans="12:56" x14ac:dyDescent="0.25">
      <c r="M77" t="s">
        <v>66</v>
      </c>
      <c r="N77">
        <v>7.86</v>
      </c>
      <c r="O77">
        <v>1.3</v>
      </c>
      <c r="P77">
        <v>2.04</v>
      </c>
      <c r="Q77">
        <v>0.01</v>
      </c>
      <c r="R77">
        <v>0.01</v>
      </c>
      <c r="S77">
        <v>0.11799999999999999</v>
      </c>
      <c r="T77">
        <v>7.4999999999999997E-2</v>
      </c>
      <c r="AF77" t="s">
        <v>195</v>
      </c>
      <c r="AG77">
        <v>4.3243299999999998</v>
      </c>
      <c r="AH77">
        <v>6.79887</v>
      </c>
      <c r="AI77">
        <v>9.7859200000000008</v>
      </c>
      <c r="AJ77">
        <v>16.580310000000001</v>
      </c>
      <c r="AK77">
        <v>33.862450000000003</v>
      </c>
      <c r="AL77">
        <v>54.408149999999999</v>
      </c>
      <c r="AM77">
        <v>82.412149999999997</v>
      </c>
      <c r="AN77">
        <v>111.11114000000001</v>
      </c>
      <c r="AO77">
        <v>134</v>
      </c>
      <c r="AP77">
        <v>149.49498</v>
      </c>
      <c r="AQ77">
        <v>158.79383999999999</v>
      </c>
      <c r="AR77">
        <v>164</v>
      </c>
      <c r="AS77">
        <v>166.83403000000001</v>
      </c>
      <c r="AT77">
        <v>168.10106999999999</v>
      </c>
      <c r="AU77">
        <v>168.84441000000001</v>
      </c>
      <c r="AV77">
        <v>169.26964000000001</v>
      </c>
      <c r="AW77">
        <v>101.78117</v>
      </c>
      <c r="AX77">
        <v>101.52278</v>
      </c>
      <c r="AY77">
        <v>101.78117</v>
      </c>
      <c r="AZ77">
        <v>101.78117</v>
      </c>
      <c r="BA77">
        <v>101.78117</v>
      </c>
      <c r="BB77">
        <v>101.49258</v>
      </c>
      <c r="BC77">
        <v>101.49252</v>
      </c>
      <c r="BD77">
        <v>101.49254999999999</v>
      </c>
    </row>
    <row r="78" spans="12:56" x14ac:dyDescent="0.25">
      <c r="M78" t="s">
        <v>68</v>
      </c>
      <c r="N78">
        <v>9.1300000000000008</v>
      </c>
      <c r="O78">
        <v>2.66</v>
      </c>
      <c r="P78">
        <v>2.86</v>
      </c>
      <c r="Q78">
        <v>0.01</v>
      </c>
      <c r="R78">
        <v>0.01</v>
      </c>
      <c r="S78">
        <v>0.14000000000000001</v>
      </c>
      <c r="T78">
        <v>8.7999999999999995E-2</v>
      </c>
      <c r="AF78" t="s">
        <v>198</v>
      </c>
      <c r="AG78">
        <v>4.3360399999999997</v>
      </c>
      <c r="AH78">
        <v>6.8181700000000003</v>
      </c>
      <c r="AI78">
        <v>9.3023199999999999</v>
      </c>
      <c r="AJ78">
        <v>15.8809</v>
      </c>
      <c r="AK78">
        <v>32.487290000000002</v>
      </c>
      <c r="AL78">
        <v>51.10566</v>
      </c>
      <c r="AM78">
        <v>80.401939999999996</v>
      </c>
      <c r="AN78">
        <v>109.09093</v>
      </c>
      <c r="AO78">
        <v>132.66320999999999</v>
      </c>
      <c r="AP78">
        <v>148.74359000000001</v>
      </c>
      <c r="AQ78">
        <v>158.39577</v>
      </c>
      <c r="AR78">
        <v>164.05077</v>
      </c>
      <c r="AS78">
        <v>166</v>
      </c>
      <c r="AT78">
        <v>101.01012</v>
      </c>
      <c r="AU78">
        <v>101.52278</v>
      </c>
      <c r="AV78">
        <v>101.52278</v>
      </c>
      <c r="AW78">
        <v>101.49252</v>
      </c>
      <c r="AX78">
        <v>101.78117</v>
      </c>
      <c r="AY78">
        <v>101.78126</v>
      </c>
      <c r="AZ78">
        <v>101.52288</v>
      </c>
      <c r="BA78">
        <v>101.78117</v>
      </c>
      <c r="BB78">
        <v>101.78117</v>
      </c>
      <c r="BC78">
        <v>101.78117</v>
      </c>
      <c r="BD78">
        <v>101.49254999999999</v>
      </c>
    </row>
    <row r="79" spans="12:56" x14ac:dyDescent="0.25">
      <c r="M79" t="s">
        <v>70</v>
      </c>
      <c r="N79">
        <v>10.02</v>
      </c>
      <c r="O79">
        <v>3.08</v>
      </c>
      <c r="P79">
        <v>3.43</v>
      </c>
      <c r="Q79" t="s">
        <v>41</v>
      </c>
      <c r="R79" t="s">
        <v>41</v>
      </c>
      <c r="S79">
        <v>0.157</v>
      </c>
      <c r="T79">
        <v>0.1</v>
      </c>
      <c r="AF79" t="s">
        <v>200</v>
      </c>
      <c r="AG79">
        <v>4.3243299999999998</v>
      </c>
      <c r="AH79">
        <v>6.79887</v>
      </c>
      <c r="AI79">
        <v>9.7859200000000008</v>
      </c>
      <c r="AJ79">
        <v>16.580310000000001</v>
      </c>
      <c r="AK79">
        <v>33.862450000000003</v>
      </c>
      <c r="AL79">
        <v>53.061149999999998</v>
      </c>
      <c r="AM79">
        <v>82.412149999999997</v>
      </c>
      <c r="AN79">
        <v>111.11114000000001</v>
      </c>
      <c r="AO79">
        <v>134</v>
      </c>
      <c r="AP79">
        <v>149.87353999999999</v>
      </c>
      <c r="AQ79">
        <v>158.79383999999999</v>
      </c>
      <c r="AR79">
        <v>164</v>
      </c>
      <c r="AS79">
        <v>166.83403000000001</v>
      </c>
      <c r="AT79">
        <v>168.10106999999999</v>
      </c>
      <c r="AU79">
        <v>168.84441000000001</v>
      </c>
      <c r="AV79">
        <v>168.84424000000001</v>
      </c>
      <c r="AW79">
        <v>109.09093</v>
      </c>
      <c r="AX79">
        <v>108.81619000000001</v>
      </c>
      <c r="AY79">
        <v>109.09093</v>
      </c>
      <c r="AZ79">
        <v>109.09088</v>
      </c>
      <c r="BA79">
        <v>109.09088</v>
      </c>
      <c r="BB79">
        <v>109.09093</v>
      </c>
      <c r="BC79">
        <v>109.0909</v>
      </c>
      <c r="BD79">
        <v>109.0909</v>
      </c>
    </row>
    <row r="80" spans="12:56" x14ac:dyDescent="0.25">
      <c r="M80" t="s">
        <v>72</v>
      </c>
      <c r="N80">
        <v>11.08</v>
      </c>
      <c r="O80">
        <v>3.79</v>
      </c>
      <c r="P80">
        <v>4.43</v>
      </c>
      <c r="Q80" t="s">
        <v>41</v>
      </c>
      <c r="R80" t="s">
        <v>41</v>
      </c>
      <c r="S80">
        <v>0.16500000000000001</v>
      </c>
      <c r="T80">
        <v>0.105</v>
      </c>
      <c r="AF80" t="s">
        <v>201</v>
      </c>
      <c r="AG80">
        <v>4.3360399999999997</v>
      </c>
      <c r="AH80">
        <v>6.8181700000000003</v>
      </c>
      <c r="AI80">
        <v>9.7859200000000008</v>
      </c>
      <c r="AJ80">
        <v>16.580310000000001</v>
      </c>
      <c r="AK80">
        <v>33.952219999999997</v>
      </c>
      <c r="AL80">
        <v>52.79195</v>
      </c>
      <c r="AM80">
        <v>82.412149999999997</v>
      </c>
      <c r="AN80">
        <v>111.11114000000001</v>
      </c>
      <c r="AO80">
        <v>134.33591000000001</v>
      </c>
      <c r="AP80">
        <v>149.49498</v>
      </c>
      <c r="AQ80">
        <v>158.79414</v>
      </c>
      <c r="AR80">
        <v>164</v>
      </c>
      <c r="AS80">
        <v>166.83403000000001</v>
      </c>
      <c r="AT80">
        <v>168</v>
      </c>
      <c r="AU80">
        <v>168.42097000000001</v>
      </c>
      <c r="AV80">
        <v>168.84424000000001</v>
      </c>
      <c r="AW80">
        <v>169.26964000000001</v>
      </c>
      <c r="AX80">
        <v>109.09093</v>
      </c>
      <c r="AY80">
        <v>108.81609</v>
      </c>
      <c r="AZ80">
        <v>108.81614</v>
      </c>
      <c r="BA80">
        <v>109.09088</v>
      </c>
      <c r="BB80">
        <v>109.09093</v>
      </c>
      <c r="BC80">
        <v>109.0909</v>
      </c>
      <c r="BD80">
        <v>109.0909</v>
      </c>
    </row>
    <row r="81" spans="13:56" x14ac:dyDescent="0.25">
      <c r="M81" t="s">
        <v>74</v>
      </c>
      <c r="N81">
        <v>21.45</v>
      </c>
      <c r="O81">
        <v>3.95</v>
      </c>
      <c r="P81">
        <v>4.5199999999999996</v>
      </c>
      <c r="Q81" t="s">
        <v>41</v>
      </c>
      <c r="R81" t="s">
        <v>41</v>
      </c>
      <c r="S81">
        <v>0.20399999999999999</v>
      </c>
      <c r="T81">
        <v>0.13200000000000001</v>
      </c>
      <c r="AF81" s="1" t="s">
        <v>92</v>
      </c>
      <c r="AG81">
        <v>4.1450800000000001</v>
      </c>
      <c r="AH81">
        <v>5.9620800000000003</v>
      </c>
      <c r="AI81">
        <v>15.89743</v>
      </c>
      <c r="AJ81">
        <v>15.89743</v>
      </c>
      <c r="AK81">
        <v>23.797440000000002</v>
      </c>
      <c r="AL81">
        <v>23.857900000000001</v>
      </c>
      <c r="AM81">
        <v>23.857900000000001</v>
      </c>
      <c r="AN81">
        <v>23.857849999999999</v>
      </c>
      <c r="AO81">
        <v>23.857849999999999</v>
      </c>
      <c r="AP81">
        <v>23.79749</v>
      </c>
      <c r="AQ81">
        <v>23.857900000000001</v>
      </c>
      <c r="AR81">
        <v>23.857849999999999</v>
      </c>
      <c r="AS81">
        <v>23.857849999999999</v>
      </c>
      <c r="AT81">
        <v>23.857880000000002</v>
      </c>
      <c r="AU81">
        <v>23.797460000000001</v>
      </c>
      <c r="AV81">
        <v>23.857880000000002</v>
      </c>
      <c r="AW81">
        <v>23.857880000000002</v>
      </c>
      <c r="AX81">
        <v>23.797460000000001</v>
      </c>
      <c r="AY81">
        <v>23.857859999999999</v>
      </c>
      <c r="AZ81">
        <v>23.857880000000002</v>
      </c>
      <c r="BA81">
        <v>23.857859999999999</v>
      </c>
      <c r="BB81">
        <v>23.857869999999998</v>
      </c>
      <c r="BC81">
        <v>23.857800000000001</v>
      </c>
      <c r="BD81">
        <v>23.857869999999998</v>
      </c>
    </row>
    <row r="82" spans="13:56" x14ac:dyDescent="0.25">
      <c r="M82" t="s">
        <v>76</v>
      </c>
      <c r="N82" s="1">
        <v>44.8</v>
      </c>
      <c r="O82">
        <v>4.92</v>
      </c>
      <c r="P82">
        <v>4.72</v>
      </c>
      <c r="Q82" t="s">
        <v>41</v>
      </c>
      <c r="R82" t="s">
        <v>41</v>
      </c>
      <c r="S82">
        <v>0.29899999999999999</v>
      </c>
      <c r="T82">
        <v>0.223</v>
      </c>
      <c r="AF82" s="1" t="s">
        <v>226</v>
      </c>
      <c r="AG82">
        <v>0</v>
      </c>
      <c r="AH82">
        <v>3.5398299999999998</v>
      </c>
      <c r="AI82">
        <v>7.7670000000000003</v>
      </c>
      <c r="AJ82">
        <v>13.832850000000001</v>
      </c>
      <c r="AK82">
        <v>27.733329999999999</v>
      </c>
      <c r="AL82">
        <v>47.668379999999999</v>
      </c>
      <c r="AM82">
        <v>75.318060000000003</v>
      </c>
      <c r="AN82">
        <v>108</v>
      </c>
      <c r="AO82">
        <v>138.07123999999999</v>
      </c>
      <c r="AP82">
        <v>160.00012000000001</v>
      </c>
      <c r="AQ82">
        <v>174</v>
      </c>
      <c r="AR82">
        <v>181.81822</v>
      </c>
      <c r="AS82">
        <v>186</v>
      </c>
      <c r="AT82">
        <v>187.53107</v>
      </c>
      <c r="AU82">
        <v>189.42059</v>
      </c>
      <c r="AV82">
        <v>189.52626000000001</v>
      </c>
      <c r="AW82">
        <v>190</v>
      </c>
      <c r="AX82">
        <v>117.17162999999999</v>
      </c>
      <c r="AY82">
        <v>117.17167999999999</v>
      </c>
      <c r="AZ82">
        <v>117.17167999999999</v>
      </c>
      <c r="BA82">
        <v>117.46832999999999</v>
      </c>
      <c r="BB82">
        <v>117.46832999999999</v>
      </c>
      <c r="BC82">
        <v>117.46836</v>
      </c>
      <c r="BD82">
        <v>117.46836</v>
      </c>
    </row>
    <row r="83" spans="13:56" x14ac:dyDescent="0.25">
      <c r="M83" t="s">
        <v>78</v>
      </c>
      <c r="N83" s="1">
        <v>69.510000000000005</v>
      </c>
      <c r="O83">
        <v>4.0599999999999996</v>
      </c>
      <c r="P83">
        <v>4.0599999999999996</v>
      </c>
      <c r="Q83" t="s">
        <v>41</v>
      </c>
      <c r="R83" t="s">
        <v>41</v>
      </c>
      <c r="S83">
        <v>0.60399999999999998</v>
      </c>
      <c r="T83">
        <v>0.30099999999999999</v>
      </c>
      <c r="AF83" s="1" t="s">
        <v>228</v>
      </c>
      <c r="AG83">
        <v>2.0512800000000002</v>
      </c>
      <c r="AH83">
        <v>3.83324</v>
      </c>
      <c r="AI83">
        <v>6.9364299999999997</v>
      </c>
      <c r="AJ83">
        <v>12.851419999999999</v>
      </c>
      <c r="AK83">
        <v>18.207689999999999</v>
      </c>
      <c r="AL83">
        <v>22.89284</v>
      </c>
      <c r="AM83">
        <v>35.910240000000002</v>
      </c>
      <c r="AN83">
        <v>57.855379999999997</v>
      </c>
      <c r="AO83">
        <v>90.256460000000004</v>
      </c>
      <c r="AP83">
        <v>125.12815999999999</v>
      </c>
      <c r="AQ83">
        <v>153.65423000000001</v>
      </c>
      <c r="AR83">
        <v>176.41025999999999</v>
      </c>
      <c r="AS83">
        <v>190.81829999999999</v>
      </c>
      <c r="AT83">
        <v>167.93118999999999</v>
      </c>
      <c r="AU83">
        <v>50.56888</v>
      </c>
      <c r="AV83">
        <v>50.581690000000002</v>
      </c>
      <c r="AW83">
        <v>51.282049999999998</v>
      </c>
      <c r="AX83">
        <v>50.581670000000003</v>
      </c>
      <c r="AY83">
        <v>51.282069999999997</v>
      </c>
      <c r="AZ83">
        <v>25.94164</v>
      </c>
      <c r="BA83">
        <v>25.702809999999999</v>
      </c>
      <c r="BB83">
        <v>25.702809999999999</v>
      </c>
      <c r="BC83">
        <v>25.93516</v>
      </c>
      <c r="BD83">
        <v>25.702809999999999</v>
      </c>
    </row>
    <row r="84" spans="13:56" x14ac:dyDescent="0.25">
      <c r="M84" t="s">
        <v>80</v>
      </c>
      <c r="N84" s="1">
        <v>69.62</v>
      </c>
      <c r="O84">
        <v>3.14</v>
      </c>
      <c r="P84">
        <v>3.11</v>
      </c>
      <c r="Q84" t="s">
        <v>41</v>
      </c>
      <c r="R84" t="s">
        <v>41</v>
      </c>
      <c r="S84">
        <v>0.871</v>
      </c>
      <c r="T84">
        <v>0.56299999999999994</v>
      </c>
      <c r="AF84" s="1" t="s">
        <v>103</v>
      </c>
      <c r="AG84">
        <v>4.1558400000000004</v>
      </c>
      <c r="AH84">
        <v>6.2176200000000001</v>
      </c>
      <c r="AI84">
        <v>9.5238099999999992</v>
      </c>
      <c r="AJ84">
        <v>15.86403</v>
      </c>
      <c r="AK84">
        <v>29.396229999999999</v>
      </c>
      <c r="AL84">
        <v>42.531680000000001</v>
      </c>
      <c r="AM84">
        <v>59.948279999999997</v>
      </c>
      <c r="AN84">
        <v>73.469279999999998</v>
      </c>
      <c r="AO84">
        <v>83.037880000000001</v>
      </c>
      <c r="AP84">
        <v>88.888909999999996</v>
      </c>
      <c r="AQ84">
        <v>92</v>
      </c>
      <c r="AR84">
        <v>93.638670000000005</v>
      </c>
      <c r="AS84">
        <v>94.472470000000001</v>
      </c>
      <c r="AT84">
        <v>94.949520000000007</v>
      </c>
      <c r="AU84">
        <v>94.949520000000007</v>
      </c>
      <c r="AV84">
        <v>95.189859999999996</v>
      </c>
      <c r="AW84">
        <v>95.4315</v>
      </c>
      <c r="AX84">
        <v>95.189949999999996</v>
      </c>
      <c r="AY84">
        <v>95.189859999999996</v>
      </c>
      <c r="AZ84">
        <v>95.431460000000001</v>
      </c>
      <c r="BA84">
        <v>95.189859999999996</v>
      </c>
      <c r="BB84">
        <v>95.431460000000001</v>
      </c>
      <c r="BC84">
        <v>95.189880000000002</v>
      </c>
      <c r="BD84">
        <v>95.431479999999993</v>
      </c>
    </row>
    <row r="85" spans="13:56" x14ac:dyDescent="0.25">
      <c r="M85" t="s">
        <v>82</v>
      </c>
      <c r="N85" s="1">
        <v>69.62</v>
      </c>
      <c r="O85">
        <v>6.59</v>
      </c>
      <c r="P85">
        <v>6.45</v>
      </c>
      <c r="Q85">
        <v>0.15</v>
      </c>
      <c r="R85">
        <v>0.15</v>
      </c>
      <c r="S85">
        <v>1.0580000000000001</v>
      </c>
      <c r="T85">
        <v>0.71099999999999997</v>
      </c>
      <c r="AF85" s="1" t="s">
        <v>108</v>
      </c>
      <c r="AG85">
        <v>4.1558400000000004</v>
      </c>
      <c r="AH85">
        <v>6.2176200000000001</v>
      </c>
      <c r="AI85">
        <v>9.5238099999999992</v>
      </c>
      <c r="AJ85">
        <v>15.86403</v>
      </c>
      <c r="AK85">
        <v>29.396229999999999</v>
      </c>
      <c r="AL85">
        <v>42.531680000000001</v>
      </c>
      <c r="AM85">
        <v>59.948279999999997</v>
      </c>
      <c r="AN85">
        <v>73.469279999999998</v>
      </c>
      <c r="AO85">
        <v>83.037880000000001</v>
      </c>
      <c r="AP85">
        <v>88.888909999999996</v>
      </c>
      <c r="AQ85">
        <v>92</v>
      </c>
      <c r="AR85">
        <v>93.638670000000005</v>
      </c>
      <c r="AS85">
        <v>94.472470000000001</v>
      </c>
      <c r="AT85">
        <v>94.949520000000007</v>
      </c>
      <c r="AU85">
        <v>94.949520000000007</v>
      </c>
      <c r="AV85">
        <v>95.189859999999996</v>
      </c>
      <c r="AW85">
        <v>95.4315</v>
      </c>
      <c r="AX85">
        <v>95.189949999999996</v>
      </c>
      <c r="AY85">
        <v>95.189859999999996</v>
      </c>
      <c r="AZ85">
        <v>95.431460000000001</v>
      </c>
      <c r="BA85">
        <v>95.189859999999996</v>
      </c>
      <c r="BB85">
        <v>95.431460000000001</v>
      </c>
      <c r="BC85">
        <v>95.189880000000002</v>
      </c>
      <c r="BD85">
        <v>95.431479999999993</v>
      </c>
    </row>
    <row r="86" spans="13:56" x14ac:dyDescent="0.25">
      <c r="M86" t="s">
        <v>84</v>
      </c>
      <c r="N86" s="1">
        <v>69.510000000000005</v>
      </c>
      <c r="O86">
        <v>6.59</v>
      </c>
      <c r="P86">
        <v>6.48</v>
      </c>
      <c r="Q86">
        <v>0.15</v>
      </c>
      <c r="R86">
        <v>0.15</v>
      </c>
      <c r="S86">
        <v>0.99299999999999999</v>
      </c>
      <c r="T86">
        <v>0.66800000000000004</v>
      </c>
      <c r="AF86" s="1" t="s">
        <v>110</v>
      </c>
      <c r="AG86">
        <v>4.1558400000000004</v>
      </c>
      <c r="AH86">
        <v>6.2176200000000001</v>
      </c>
      <c r="AI86">
        <v>9.5238099999999992</v>
      </c>
      <c r="AJ86">
        <v>15.86403</v>
      </c>
      <c r="AK86">
        <v>29.396229999999999</v>
      </c>
      <c r="AL86">
        <v>42.531680000000001</v>
      </c>
      <c r="AM86">
        <v>59.948279999999997</v>
      </c>
      <c r="AN86">
        <v>73.469279999999998</v>
      </c>
      <c r="AO86">
        <v>83.037880000000001</v>
      </c>
      <c r="AP86">
        <v>88.888909999999996</v>
      </c>
      <c r="AQ86">
        <v>92</v>
      </c>
      <c r="AR86">
        <v>93.638670000000005</v>
      </c>
      <c r="AS86">
        <v>94.472470000000001</v>
      </c>
      <c r="AT86">
        <v>94.949520000000007</v>
      </c>
      <c r="AU86">
        <v>94.949520000000007</v>
      </c>
      <c r="AV86">
        <v>95.189859999999996</v>
      </c>
      <c r="AW86">
        <v>95.4315</v>
      </c>
      <c r="AX86">
        <v>95.189949999999996</v>
      </c>
      <c r="AY86">
        <v>95.189859999999996</v>
      </c>
      <c r="AZ86">
        <v>95.431460000000001</v>
      </c>
      <c r="BA86">
        <v>95.189859999999996</v>
      </c>
      <c r="BB86">
        <v>95.431460000000001</v>
      </c>
      <c r="BC86">
        <v>95.189880000000002</v>
      </c>
      <c r="BD86">
        <v>95.431479999999993</v>
      </c>
    </row>
    <row r="87" spans="13:56" x14ac:dyDescent="0.25">
      <c r="M87" t="s">
        <v>85</v>
      </c>
      <c r="N87" s="1">
        <v>69.62</v>
      </c>
      <c r="O87">
        <v>6.59</v>
      </c>
      <c r="P87">
        <v>6.45</v>
      </c>
      <c r="Q87">
        <v>0.15</v>
      </c>
      <c r="R87">
        <v>0.15</v>
      </c>
      <c r="S87">
        <v>1.069</v>
      </c>
      <c r="T87">
        <v>0.71899999999999997</v>
      </c>
    </row>
    <row r="88" spans="13:56" x14ac:dyDescent="0.25">
      <c r="M88" t="s">
        <v>88</v>
      </c>
      <c r="N88" s="1">
        <v>69.62</v>
      </c>
      <c r="O88">
        <v>6.59</v>
      </c>
      <c r="P88">
        <v>6.45</v>
      </c>
      <c r="Q88">
        <v>0.15</v>
      </c>
      <c r="R88">
        <v>0.15</v>
      </c>
      <c r="S88">
        <v>1.077</v>
      </c>
      <c r="T88">
        <v>0.72399999999999998</v>
      </c>
      <c r="AF88" t="s">
        <v>156</v>
      </c>
      <c r="AG88" t="s">
        <v>131</v>
      </c>
      <c r="AH88" t="s">
        <v>132</v>
      </c>
      <c r="AI88" t="s">
        <v>133</v>
      </c>
      <c r="AJ88" t="s">
        <v>134</v>
      </c>
      <c r="AK88" t="s">
        <v>135</v>
      </c>
      <c r="AL88" t="s">
        <v>136</v>
      </c>
      <c r="AM88" t="s">
        <v>137</v>
      </c>
      <c r="AN88" t="s">
        <v>138</v>
      </c>
      <c r="AO88" t="s">
        <v>139</v>
      </c>
      <c r="AP88" t="s">
        <v>140</v>
      </c>
      <c r="AQ88" t="s">
        <v>142</v>
      </c>
      <c r="AR88" t="s">
        <v>143</v>
      </c>
      <c r="AS88" t="s">
        <v>144</v>
      </c>
      <c r="AT88" t="s">
        <v>145</v>
      </c>
      <c r="AU88" t="s">
        <v>146</v>
      </c>
      <c r="AV88" t="s">
        <v>147</v>
      </c>
      <c r="AW88" t="s">
        <v>148</v>
      </c>
      <c r="AX88" t="s">
        <v>149</v>
      </c>
      <c r="AY88" t="s">
        <v>150</v>
      </c>
      <c r="AZ88" t="s">
        <v>151</v>
      </c>
      <c r="BA88" t="s">
        <v>152</v>
      </c>
      <c r="BB88" t="s">
        <v>141</v>
      </c>
      <c r="BC88" t="s">
        <v>153</v>
      </c>
      <c r="BD88" t="s">
        <v>154</v>
      </c>
    </row>
    <row r="89" spans="13:56" x14ac:dyDescent="0.25">
      <c r="M89" t="s">
        <v>90</v>
      </c>
      <c r="N89" s="1">
        <v>69.62</v>
      </c>
      <c r="O89">
        <v>6.62</v>
      </c>
      <c r="P89">
        <v>6.45</v>
      </c>
      <c r="Q89">
        <v>0.15</v>
      </c>
      <c r="R89">
        <v>0.15</v>
      </c>
      <c r="S89">
        <v>1.0880000000000001</v>
      </c>
      <c r="T89">
        <v>0.73099999999999998</v>
      </c>
      <c r="AF89" t="s">
        <v>112</v>
      </c>
      <c r="AG89">
        <v>0</v>
      </c>
      <c r="AH89">
        <v>3.5524</v>
      </c>
      <c r="AI89">
        <v>7.6653200000000004</v>
      </c>
      <c r="AJ89">
        <v>14.096959999999999</v>
      </c>
      <c r="AK89">
        <v>23.21903</v>
      </c>
      <c r="AL89">
        <v>25.941700000000001</v>
      </c>
      <c r="AM89">
        <v>27.930150000000001</v>
      </c>
      <c r="AN89">
        <v>29.131640000000001</v>
      </c>
      <c r="AO89">
        <v>29.986630000000002</v>
      </c>
      <c r="AP89">
        <v>29.986650000000001</v>
      </c>
      <c r="AQ89">
        <v>29.99464</v>
      </c>
      <c r="AR89">
        <v>29.986640000000001</v>
      </c>
      <c r="AS89">
        <v>29.986599999999999</v>
      </c>
      <c r="AT89">
        <v>29.12875</v>
      </c>
      <c r="AU89">
        <v>17.39132</v>
      </c>
      <c r="AV89">
        <v>17.391300000000001</v>
      </c>
      <c r="AW89">
        <v>17.391310000000001</v>
      </c>
      <c r="AX89">
        <v>17.391279999999998</v>
      </c>
      <c r="AY89">
        <v>17.391290000000001</v>
      </c>
      <c r="AZ89">
        <v>8.8276000000000003</v>
      </c>
      <c r="BA89">
        <v>8.8276000000000003</v>
      </c>
      <c r="BB89">
        <v>8.8275799999999993</v>
      </c>
      <c r="BC89">
        <v>8.8275699999999997</v>
      </c>
      <c r="BD89">
        <v>8.8275699999999997</v>
      </c>
    </row>
    <row r="90" spans="13:56" x14ac:dyDescent="0.25">
      <c r="M90" t="s">
        <v>92</v>
      </c>
      <c r="N90" s="1">
        <v>78.23</v>
      </c>
      <c r="O90">
        <v>7.34</v>
      </c>
      <c r="P90">
        <v>6.85</v>
      </c>
      <c r="Q90">
        <v>0.17</v>
      </c>
      <c r="R90">
        <v>0.17</v>
      </c>
      <c r="S90">
        <v>1.1739999999999999</v>
      </c>
      <c r="T90">
        <v>0.78900000000000003</v>
      </c>
      <c r="AF90" t="s">
        <v>157</v>
      </c>
      <c r="AG90">
        <v>0</v>
      </c>
      <c r="AH90">
        <v>2.6920199999999999</v>
      </c>
      <c r="AI90">
        <v>5.6280599999999996</v>
      </c>
      <c r="AJ90">
        <v>9.5254100000000008</v>
      </c>
      <c r="AK90">
        <v>18.34543</v>
      </c>
      <c r="AL90">
        <v>26.775030000000001</v>
      </c>
      <c r="AM90">
        <v>34.757350000000002</v>
      </c>
      <c r="AN90">
        <v>40.854030000000002</v>
      </c>
      <c r="AO90">
        <v>44.77337</v>
      </c>
      <c r="AP90">
        <v>47.02758</v>
      </c>
      <c r="AQ90">
        <v>48.231090000000002</v>
      </c>
      <c r="AR90">
        <v>48.856949999999998</v>
      </c>
      <c r="AS90">
        <v>49.117849999999997</v>
      </c>
      <c r="AT90">
        <v>48.507010000000001</v>
      </c>
      <c r="AU90">
        <v>33.48077</v>
      </c>
      <c r="AV90">
        <v>33.520910000000001</v>
      </c>
      <c r="AW90">
        <v>33.542630000000003</v>
      </c>
      <c r="AX90">
        <v>33.550409999999999</v>
      </c>
      <c r="AY90">
        <v>33.556579999999997</v>
      </c>
      <c r="AZ90">
        <v>33.560609999999997</v>
      </c>
      <c r="BA90">
        <v>33.562220000000003</v>
      </c>
      <c r="BB90">
        <v>33.565980000000003</v>
      </c>
      <c r="BC90">
        <v>33.567050000000002</v>
      </c>
      <c r="BD90">
        <v>33.336280000000002</v>
      </c>
    </row>
    <row r="91" spans="13:56" x14ac:dyDescent="0.25">
      <c r="M91" t="s">
        <v>94</v>
      </c>
      <c r="N91" s="1">
        <v>69.62</v>
      </c>
      <c r="O91">
        <v>6.59</v>
      </c>
      <c r="P91">
        <v>6.45</v>
      </c>
      <c r="Q91">
        <v>0.15</v>
      </c>
      <c r="R91">
        <v>0.15</v>
      </c>
      <c r="S91">
        <v>1.0569999999999999</v>
      </c>
      <c r="T91">
        <v>0.71099999999999997</v>
      </c>
      <c r="AF91" t="s">
        <v>158</v>
      </c>
      <c r="AG91">
        <v>2.1419000000000001</v>
      </c>
      <c r="AH91">
        <v>3.8332600000000001</v>
      </c>
      <c r="AI91">
        <v>8.5676100000000002</v>
      </c>
      <c r="AJ91">
        <v>15.68627</v>
      </c>
      <c r="AK91">
        <v>20.51285</v>
      </c>
      <c r="AL91">
        <v>21.64818</v>
      </c>
      <c r="AM91">
        <v>22.564139999999998</v>
      </c>
      <c r="AN91">
        <v>22.886890000000001</v>
      </c>
      <c r="AO91">
        <v>22.886890000000001</v>
      </c>
      <c r="AP91">
        <v>22.886880000000001</v>
      </c>
      <c r="AQ91">
        <v>23.219010000000001</v>
      </c>
      <c r="AR91">
        <v>22.886869999999998</v>
      </c>
      <c r="AS91">
        <v>23.219000000000001</v>
      </c>
      <c r="AT91">
        <v>23.218990000000002</v>
      </c>
      <c r="AU91">
        <v>22.56409</v>
      </c>
      <c r="AV91">
        <v>14.324109999999999</v>
      </c>
      <c r="AW91">
        <v>14.32408</v>
      </c>
      <c r="AX91">
        <v>14.162879999999999</v>
      </c>
      <c r="AY91">
        <v>14.32832</v>
      </c>
      <c r="AZ91">
        <v>10.86956</v>
      </c>
      <c r="BA91">
        <v>10.86956</v>
      </c>
      <c r="BB91">
        <v>10.86956</v>
      </c>
      <c r="BC91">
        <v>10.86957</v>
      </c>
      <c r="BD91">
        <v>10.86957</v>
      </c>
    </row>
    <row r="92" spans="13:56" x14ac:dyDescent="0.25">
      <c r="M92" t="s">
        <v>96</v>
      </c>
      <c r="N92" s="1">
        <v>62.63</v>
      </c>
      <c r="O92">
        <v>5.87</v>
      </c>
      <c r="P92">
        <v>5.84</v>
      </c>
      <c r="Q92">
        <v>0.15</v>
      </c>
      <c r="R92">
        <v>0.15</v>
      </c>
      <c r="S92">
        <v>0.96599999999999997</v>
      </c>
      <c r="T92">
        <v>0.64300000000000002</v>
      </c>
      <c r="AF92" t="s">
        <v>160</v>
      </c>
      <c r="AG92">
        <v>2.4683799999999998</v>
      </c>
      <c r="AH92">
        <v>4.6242599999999996</v>
      </c>
      <c r="AI92">
        <v>9.84009</v>
      </c>
      <c r="AJ92">
        <v>18.46622</v>
      </c>
      <c r="AK92">
        <v>29.551559999999998</v>
      </c>
      <c r="AL92">
        <v>40.465359999999997</v>
      </c>
      <c r="AM92">
        <v>49.200519999999997</v>
      </c>
      <c r="AN92">
        <v>55.384520000000002</v>
      </c>
      <c r="AO92">
        <v>59.040489999999998</v>
      </c>
      <c r="AP92">
        <v>61.554139999999997</v>
      </c>
      <c r="AQ92">
        <v>62.418779999999998</v>
      </c>
      <c r="AR92">
        <v>63.3245</v>
      </c>
      <c r="AS92">
        <v>63.589860000000002</v>
      </c>
      <c r="AT92">
        <v>62.434910000000002</v>
      </c>
      <c r="AU92">
        <v>46.437989999999999</v>
      </c>
      <c r="AV92">
        <v>46.523339999999997</v>
      </c>
      <c r="AW92">
        <v>46.437930000000001</v>
      </c>
      <c r="AX92">
        <v>46.535229999999999</v>
      </c>
      <c r="AY92">
        <v>46.450310000000002</v>
      </c>
      <c r="AZ92">
        <v>46.523319999999998</v>
      </c>
      <c r="BA92">
        <v>35.370609999999999</v>
      </c>
      <c r="BB92">
        <v>35.883839999999999</v>
      </c>
      <c r="BC92">
        <v>35.88391</v>
      </c>
      <c r="BD92">
        <v>35.433070000000001</v>
      </c>
    </row>
    <row r="93" spans="13:56" x14ac:dyDescent="0.25">
      <c r="M93" t="s">
        <v>98</v>
      </c>
      <c r="N93" s="1">
        <v>62.63</v>
      </c>
      <c r="O93">
        <v>5.89</v>
      </c>
      <c r="P93">
        <v>5.86</v>
      </c>
      <c r="Q93">
        <v>0.15</v>
      </c>
      <c r="R93">
        <v>0.15</v>
      </c>
      <c r="S93">
        <v>0.96599999999999997</v>
      </c>
      <c r="T93">
        <v>0.64300000000000002</v>
      </c>
      <c r="AF93" t="s">
        <v>163</v>
      </c>
      <c r="AG93">
        <v>0</v>
      </c>
      <c r="AH93">
        <v>3.05959</v>
      </c>
      <c r="AI93">
        <v>6.3970599999999997</v>
      </c>
      <c r="AJ93">
        <v>10.8255</v>
      </c>
      <c r="AK93">
        <v>20.36544</v>
      </c>
      <c r="AL93">
        <v>30.750109999999999</v>
      </c>
      <c r="AM93">
        <v>39.100239999999999</v>
      </c>
      <c r="AN93">
        <v>46.569699999999997</v>
      </c>
      <c r="AO93">
        <v>50.883569999999999</v>
      </c>
      <c r="AP93">
        <v>53.447800000000001</v>
      </c>
      <c r="AQ93">
        <v>54.815510000000003</v>
      </c>
      <c r="AR93">
        <v>55.521769999999997</v>
      </c>
      <c r="AS93">
        <v>55.821069999999999</v>
      </c>
      <c r="AT93">
        <v>55.013840000000002</v>
      </c>
      <c r="AU93">
        <v>35.779670000000003</v>
      </c>
      <c r="AV93">
        <v>35.835349999999998</v>
      </c>
      <c r="AW93">
        <v>35.865490000000001</v>
      </c>
      <c r="AX93">
        <v>35.875160000000001</v>
      </c>
      <c r="AY93">
        <v>35.882959999999997</v>
      </c>
      <c r="AZ93">
        <v>35.885120000000001</v>
      </c>
      <c r="BA93">
        <v>35.88729</v>
      </c>
      <c r="BB93">
        <v>35.893720000000002</v>
      </c>
      <c r="BC93">
        <v>35.893149999999999</v>
      </c>
      <c r="BD93">
        <v>35.63355</v>
      </c>
    </row>
    <row r="94" spans="13:56" x14ac:dyDescent="0.25">
      <c r="M94" t="s">
        <v>100</v>
      </c>
      <c r="N94" s="1">
        <v>62.63</v>
      </c>
      <c r="O94">
        <v>2.78</v>
      </c>
      <c r="P94">
        <v>2.78</v>
      </c>
      <c r="Q94">
        <v>0.11</v>
      </c>
      <c r="R94">
        <v>0.11</v>
      </c>
      <c r="S94">
        <v>0.78800000000000003</v>
      </c>
      <c r="T94">
        <v>0.50600000000000001</v>
      </c>
      <c r="AF94" t="s">
        <v>164</v>
      </c>
      <c r="AG94">
        <v>3.5242</v>
      </c>
      <c r="AH94">
        <v>4.8929400000000003</v>
      </c>
      <c r="AI94">
        <v>6.8182</v>
      </c>
      <c r="AJ94">
        <v>8.2901199999999999</v>
      </c>
      <c r="AK94">
        <v>28.282889999999998</v>
      </c>
      <c r="AL94">
        <v>38.578659999999999</v>
      </c>
      <c r="AM94">
        <v>47.79213</v>
      </c>
      <c r="AN94">
        <v>54.40804</v>
      </c>
      <c r="AO94">
        <v>58.734450000000002</v>
      </c>
      <c r="AP94">
        <v>61.068579999999997</v>
      </c>
      <c r="AQ94">
        <v>62.311630000000001</v>
      </c>
      <c r="AR94">
        <v>62.784610000000001</v>
      </c>
      <c r="AS94">
        <v>63.265090000000001</v>
      </c>
      <c r="AT94">
        <v>63.265340000000002</v>
      </c>
      <c r="AU94">
        <v>38.095179999999999</v>
      </c>
      <c r="AV94">
        <v>38.095329999999997</v>
      </c>
      <c r="AW94">
        <v>38.190989999999999</v>
      </c>
      <c r="AX94">
        <v>38.095329999999997</v>
      </c>
      <c r="AY94">
        <v>38.095179999999999</v>
      </c>
      <c r="AZ94">
        <v>38.190849999999998</v>
      </c>
      <c r="BA94">
        <v>38.095179999999999</v>
      </c>
      <c r="BB94">
        <v>38.095329999999997</v>
      </c>
      <c r="BC94">
        <v>38.190989999999999</v>
      </c>
      <c r="BD94">
        <v>38.190849999999998</v>
      </c>
    </row>
    <row r="95" spans="13:56" x14ac:dyDescent="0.25">
      <c r="M95" t="s">
        <v>101</v>
      </c>
      <c r="N95" s="1">
        <v>62.63</v>
      </c>
      <c r="O95">
        <v>2.78</v>
      </c>
      <c r="P95">
        <v>2.78</v>
      </c>
      <c r="Q95">
        <v>0.11</v>
      </c>
      <c r="R95">
        <v>0.11</v>
      </c>
      <c r="S95">
        <v>0.78300000000000003</v>
      </c>
      <c r="T95">
        <v>0.501</v>
      </c>
      <c r="AF95" t="s">
        <v>180</v>
      </c>
      <c r="AG95">
        <v>1.77213</v>
      </c>
      <c r="AH95">
        <v>2.96726</v>
      </c>
      <c r="AI95">
        <v>3.98786</v>
      </c>
      <c r="AJ95">
        <v>3.98786</v>
      </c>
      <c r="AK95">
        <v>14.178710000000001</v>
      </c>
      <c r="AL95">
        <v>14.178599999999999</v>
      </c>
      <c r="AM95">
        <v>14.179360000000001</v>
      </c>
      <c r="AN95">
        <v>14.17958</v>
      </c>
      <c r="AO95">
        <v>14.179410000000001</v>
      </c>
      <c r="AP95">
        <v>14.17947</v>
      </c>
      <c r="AQ95">
        <v>14.179410000000001</v>
      </c>
      <c r="AR95">
        <v>14.177619999999999</v>
      </c>
      <c r="AS95">
        <v>13.98307</v>
      </c>
      <c r="AT95">
        <v>11.078139999999999</v>
      </c>
      <c r="AU95">
        <v>10.64701</v>
      </c>
      <c r="AV95">
        <v>10.61852</v>
      </c>
      <c r="AW95">
        <v>10.6211</v>
      </c>
      <c r="AX95">
        <v>10.6227</v>
      </c>
      <c r="AY95">
        <v>10.623519999999999</v>
      </c>
      <c r="AZ95">
        <v>10.62401</v>
      </c>
    </row>
    <row r="96" spans="13:56" x14ac:dyDescent="0.25">
      <c r="N96" s="1"/>
      <c r="AF96" t="s">
        <v>182</v>
      </c>
      <c r="AG96">
        <v>0</v>
      </c>
      <c r="AH96">
        <v>0</v>
      </c>
      <c r="AI96">
        <v>3.7527599999999999</v>
      </c>
      <c r="AJ96">
        <v>4.9074400000000002</v>
      </c>
      <c r="AK96">
        <v>5.7997100000000001</v>
      </c>
      <c r="AL96">
        <v>6.3796499999999998</v>
      </c>
      <c r="AM96">
        <v>6.7153799999999997</v>
      </c>
      <c r="AN96">
        <v>6.8968400000000001</v>
      </c>
      <c r="AO96">
        <v>6.9913600000000002</v>
      </c>
      <c r="AP96">
        <v>7.0395599999999998</v>
      </c>
      <c r="AQ96">
        <v>7.0639399999999997</v>
      </c>
      <c r="AR96">
        <v>7.0761799999999999</v>
      </c>
      <c r="AS96">
        <v>7.0822700000000003</v>
      </c>
      <c r="AT96">
        <v>7.0853599999999997</v>
      </c>
      <c r="AU96">
        <v>7.08697</v>
      </c>
      <c r="AV96">
        <v>7.08765</v>
      </c>
      <c r="AW96">
        <v>7.0880700000000001</v>
      </c>
      <c r="AX96">
        <v>7.0883399999999996</v>
      </c>
      <c r="AY96">
        <v>7.0890199999999997</v>
      </c>
      <c r="AZ96">
        <v>7.0901199999999998</v>
      </c>
    </row>
    <row r="97" spans="12:56" x14ac:dyDescent="0.25">
      <c r="M97" t="s">
        <v>103</v>
      </c>
      <c r="N97" s="1">
        <v>145.94</v>
      </c>
      <c r="O97">
        <v>9.15</v>
      </c>
      <c r="P97">
        <v>7.89</v>
      </c>
      <c r="Q97">
        <v>0.25</v>
      </c>
      <c r="R97">
        <v>0.25</v>
      </c>
      <c r="S97">
        <v>1.633</v>
      </c>
      <c r="T97">
        <v>1.141</v>
      </c>
      <c r="AF97" t="s">
        <v>165</v>
      </c>
      <c r="AG97">
        <v>3.5242499999999999</v>
      </c>
      <c r="AH97">
        <v>4.9230799999999997</v>
      </c>
      <c r="AI97">
        <v>6.8182</v>
      </c>
      <c r="AJ97">
        <v>8.2901199999999999</v>
      </c>
      <c r="AK97">
        <v>28.211580000000001</v>
      </c>
      <c r="AL97">
        <v>38.578659999999999</v>
      </c>
      <c r="AM97">
        <v>47.668199999999999</v>
      </c>
      <c r="AN97">
        <v>54.545569999999998</v>
      </c>
      <c r="AO97">
        <v>58.585979999999999</v>
      </c>
      <c r="AP97">
        <v>61.068820000000002</v>
      </c>
      <c r="AQ97">
        <v>62.311630000000001</v>
      </c>
      <c r="AR97">
        <v>62.944119999999998</v>
      </c>
      <c r="AS97">
        <v>62.784860000000002</v>
      </c>
      <c r="AT97">
        <v>38</v>
      </c>
      <c r="AU97">
        <v>38.095329999999997</v>
      </c>
      <c r="AV97">
        <v>38.095329999999997</v>
      </c>
      <c r="AW97">
        <v>38.095329999999997</v>
      </c>
      <c r="AX97">
        <v>38.190989999999999</v>
      </c>
      <c r="AY97">
        <v>38.095329999999997</v>
      </c>
      <c r="AZ97">
        <v>38.190989999999999</v>
      </c>
      <c r="BA97">
        <v>38.095179999999999</v>
      </c>
      <c r="BB97">
        <v>38.095179999999999</v>
      </c>
      <c r="BC97">
        <v>38.190989999999999</v>
      </c>
      <c r="BD97">
        <v>38.190989999999999</v>
      </c>
    </row>
    <row r="98" spans="12:56" x14ac:dyDescent="0.25">
      <c r="M98" t="s">
        <v>108</v>
      </c>
      <c r="N98">
        <v>145.69999999999999</v>
      </c>
      <c r="O98">
        <v>9.2200000000000006</v>
      </c>
      <c r="P98">
        <v>7.93</v>
      </c>
      <c r="Q98">
        <v>0.25</v>
      </c>
      <c r="R98">
        <v>0.25</v>
      </c>
      <c r="S98">
        <v>1.647</v>
      </c>
      <c r="T98">
        <v>1.153</v>
      </c>
      <c r="AF98" t="s">
        <v>183</v>
      </c>
      <c r="AG98">
        <v>3.66974</v>
      </c>
      <c r="AH98">
        <v>5.44217</v>
      </c>
      <c r="AI98">
        <v>7.3394700000000004</v>
      </c>
      <c r="AJ98">
        <v>9.0909399999999998</v>
      </c>
      <c r="AK98">
        <v>30.534410000000001</v>
      </c>
      <c r="AL98">
        <v>42.856990000000003</v>
      </c>
      <c r="AM98">
        <v>54.40804</v>
      </c>
      <c r="AN98">
        <v>63.523589999999999</v>
      </c>
      <c r="AO98">
        <v>66.498720000000006</v>
      </c>
      <c r="AP98">
        <v>52.52516</v>
      </c>
      <c r="AQ98">
        <v>47.668379999999999</v>
      </c>
      <c r="AR98">
        <v>45.477910000000001</v>
      </c>
      <c r="AS98">
        <v>44.444540000000003</v>
      </c>
      <c r="AT98">
        <v>44.094520000000003</v>
      </c>
      <c r="AU98">
        <v>43.749870000000001</v>
      </c>
      <c r="AV98">
        <v>43.523310000000002</v>
      </c>
      <c r="AW98">
        <v>43.523310000000002</v>
      </c>
      <c r="AX98">
        <v>43.523310000000002</v>
      </c>
      <c r="AY98">
        <v>43.523479999999999</v>
      </c>
      <c r="AZ98">
        <v>43.523310000000002</v>
      </c>
      <c r="BA98">
        <v>43.523310000000002</v>
      </c>
      <c r="BB98">
        <v>43.523310000000002</v>
      </c>
      <c r="BC98">
        <v>43.523310000000002</v>
      </c>
      <c r="BD98">
        <v>43.523310000000002</v>
      </c>
    </row>
    <row r="99" spans="12:56" x14ac:dyDescent="0.25">
      <c r="M99" t="s">
        <v>110</v>
      </c>
      <c r="N99">
        <v>145.69999999999999</v>
      </c>
      <c r="O99">
        <v>10.44</v>
      </c>
      <c r="P99">
        <v>8.76</v>
      </c>
      <c r="Q99">
        <v>0.25</v>
      </c>
      <c r="R99">
        <v>0.25</v>
      </c>
      <c r="S99">
        <v>1.647</v>
      </c>
      <c r="T99">
        <v>1.153</v>
      </c>
      <c r="AF99" t="s">
        <v>195</v>
      </c>
      <c r="AG99">
        <v>3.66974</v>
      </c>
      <c r="AH99">
        <v>5.36911</v>
      </c>
      <c r="AI99">
        <v>7.33941</v>
      </c>
      <c r="AJ99">
        <v>9.0909399999999998</v>
      </c>
      <c r="AK99">
        <v>30.53417</v>
      </c>
      <c r="AL99">
        <v>42.857329999999997</v>
      </c>
      <c r="AM99">
        <v>54.40804</v>
      </c>
      <c r="AN99">
        <v>63.523589999999999</v>
      </c>
      <c r="AO99">
        <v>66.666300000000007</v>
      </c>
      <c r="AP99">
        <v>52.393129999999999</v>
      </c>
      <c r="AQ99">
        <v>47.668379999999999</v>
      </c>
      <c r="AR99">
        <v>45.478090000000002</v>
      </c>
      <c r="AS99">
        <v>44.444369999999999</v>
      </c>
      <c r="AT99">
        <v>44.094520000000003</v>
      </c>
      <c r="AU99">
        <v>43.750039999999998</v>
      </c>
      <c r="AV99">
        <v>43.523310000000002</v>
      </c>
      <c r="AW99">
        <v>43.523479999999999</v>
      </c>
      <c r="AX99">
        <v>43.523310000000002</v>
      </c>
      <c r="AY99">
        <v>43.523310000000002</v>
      </c>
      <c r="AZ99">
        <v>43.523310000000002</v>
      </c>
      <c r="BA99">
        <v>43.523310000000002</v>
      </c>
      <c r="BB99">
        <v>43.523310000000002</v>
      </c>
      <c r="BC99">
        <v>43.523310000000002</v>
      </c>
      <c r="BD99">
        <v>43.523310000000002</v>
      </c>
    </row>
    <row r="100" spans="12:56" x14ac:dyDescent="0.25">
      <c r="M100" t="s">
        <v>113</v>
      </c>
      <c r="N100">
        <v>172.14</v>
      </c>
      <c r="O100">
        <v>11.01</v>
      </c>
      <c r="P100">
        <v>9.16</v>
      </c>
      <c r="Q100">
        <v>0.28999999999999998</v>
      </c>
      <c r="R100">
        <v>0.28999999999999998</v>
      </c>
      <c r="S100">
        <v>1.841</v>
      </c>
      <c r="T100">
        <v>1.2989999999999999</v>
      </c>
      <c r="AF100" t="s">
        <v>198</v>
      </c>
      <c r="AG100">
        <v>3.66974</v>
      </c>
      <c r="AH100">
        <v>5.3872</v>
      </c>
      <c r="AI100">
        <v>7.33941</v>
      </c>
      <c r="AJ100">
        <v>9.0909399999999998</v>
      </c>
      <c r="AK100">
        <v>30.53417</v>
      </c>
      <c r="AL100">
        <v>42.531840000000003</v>
      </c>
      <c r="AM100">
        <v>54.40804</v>
      </c>
      <c r="AN100">
        <v>63.589840000000002</v>
      </c>
      <c r="AO100">
        <v>69.387519999999995</v>
      </c>
      <c r="AP100">
        <v>53.333210000000001</v>
      </c>
      <c r="AQ100">
        <v>48</v>
      </c>
      <c r="AR100">
        <v>45.714210000000001</v>
      </c>
      <c r="AS100">
        <v>43.299079999999996</v>
      </c>
      <c r="AT100">
        <v>43.410739999999997</v>
      </c>
      <c r="AU100">
        <v>43.523310000000002</v>
      </c>
      <c r="AV100">
        <v>43.523310000000002</v>
      </c>
      <c r="AW100">
        <v>43.523310000000002</v>
      </c>
      <c r="AX100">
        <v>43.523310000000002</v>
      </c>
      <c r="AY100">
        <v>43.523310000000002</v>
      </c>
      <c r="AZ100">
        <v>43.523310000000002</v>
      </c>
      <c r="BA100">
        <v>43.523310000000002</v>
      </c>
      <c r="BB100">
        <v>43.523310000000002</v>
      </c>
      <c r="BC100">
        <v>43.523310000000002</v>
      </c>
      <c r="BD100">
        <v>43.523310000000002</v>
      </c>
    </row>
    <row r="101" spans="12:56" x14ac:dyDescent="0.25">
      <c r="M101" t="s">
        <v>164</v>
      </c>
      <c r="N101">
        <v>145.69999999999999</v>
      </c>
      <c r="O101">
        <v>6.69</v>
      </c>
      <c r="P101">
        <v>6.03</v>
      </c>
      <c r="Q101">
        <v>0.23</v>
      </c>
      <c r="R101">
        <v>0.23</v>
      </c>
      <c r="S101">
        <v>1.5049999999999999</v>
      </c>
      <c r="T101">
        <v>1.026</v>
      </c>
      <c r="AF101" t="s">
        <v>200</v>
      </c>
      <c r="AG101">
        <v>3.66974</v>
      </c>
      <c r="AH101">
        <v>5.4607599999999996</v>
      </c>
      <c r="AI101">
        <v>7.3170799999999998</v>
      </c>
      <c r="AJ101">
        <v>9.0908599999999993</v>
      </c>
      <c r="AK101">
        <v>30.45683</v>
      </c>
      <c r="AL101">
        <v>42.748170000000002</v>
      </c>
      <c r="AM101">
        <v>54.40804</v>
      </c>
      <c r="AN101">
        <v>63.523589999999999</v>
      </c>
      <c r="AO101">
        <v>64.974329999999995</v>
      </c>
      <c r="AP101">
        <v>57.28895</v>
      </c>
      <c r="AQ101">
        <v>54.40804</v>
      </c>
      <c r="AR101">
        <v>52.791849999999997</v>
      </c>
      <c r="AS101">
        <v>52.261360000000003</v>
      </c>
      <c r="AT101">
        <v>52.083379999999998</v>
      </c>
      <c r="AU101">
        <v>51.870399999999997</v>
      </c>
      <c r="AV101">
        <v>51.679650000000002</v>
      </c>
      <c r="AW101">
        <v>51.679650000000002</v>
      </c>
      <c r="AX101">
        <v>51.546529999999997</v>
      </c>
      <c r="AY101">
        <v>51.679650000000002</v>
      </c>
      <c r="AZ101">
        <v>51.679650000000002</v>
      </c>
      <c r="BA101">
        <v>51.679650000000002</v>
      </c>
      <c r="BB101">
        <v>51.679450000000003</v>
      </c>
      <c r="BC101">
        <v>51.612920000000003</v>
      </c>
      <c r="BD101">
        <v>51.612920000000003</v>
      </c>
    </row>
    <row r="102" spans="12:56" x14ac:dyDescent="0.25">
      <c r="M102" t="s">
        <v>165</v>
      </c>
      <c r="N102">
        <v>145.24</v>
      </c>
      <c r="O102">
        <v>7.67</v>
      </c>
      <c r="P102">
        <v>6.79</v>
      </c>
      <c r="Q102">
        <v>0.16</v>
      </c>
      <c r="R102">
        <v>0.17</v>
      </c>
      <c r="S102">
        <v>1.2549999999999999</v>
      </c>
      <c r="T102">
        <v>0.73</v>
      </c>
      <c r="AF102" t="s">
        <v>201</v>
      </c>
      <c r="AG102">
        <v>3.6530100000000001</v>
      </c>
      <c r="AH102">
        <v>5.4237599999999997</v>
      </c>
      <c r="AI102">
        <v>7.3170799999999998</v>
      </c>
      <c r="AJ102">
        <v>9.0908599999999993</v>
      </c>
      <c r="AK102">
        <v>30.534410000000001</v>
      </c>
      <c r="AL102">
        <v>42.747839999999997</v>
      </c>
      <c r="AM102">
        <v>54.545569999999998</v>
      </c>
      <c r="AN102">
        <v>63.589840000000002</v>
      </c>
      <c r="AO102">
        <v>64.809929999999994</v>
      </c>
      <c r="AP102">
        <v>57.435760000000002</v>
      </c>
      <c r="AQ102">
        <v>54.40804</v>
      </c>
      <c r="AR102">
        <v>52.791849999999997</v>
      </c>
      <c r="AS102">
        <v>52.261360000000003</v>
      </c>
      <c r="AT102">
        <v>52.083379999999998</v>
      </c>
      <c r="AU102">
        <v>51.870399999999997</v>
      </c>
      <c r="AV102">
        <v>51.741439999999997</v>
      </c>
      <c r="AW102">
        <v>51.679650000000002</v>
      </c>
      <c r="AX102">
        <v>51.679650000000002</v>
      </c>
      <c r="AY102">
        <v>51.679650000000002</v>
      </c>
      <c r="AZ102">
        <v>51.679650000000002</v>
      </c>
      <c r="BA102">
        <v>51.679650000000002</v>
      </c>
      <c r="BB102">
        <v>51.679450000000003</v>
      </c>
      <c r="BC102">
        <v>51.679650000000002</v>
      </c>
      <c r="BD102">
        <v>51.679450000000003</v>
      </c>
    </row>
    <row r="103" spans="12:56" x14ac:dyDescent="0.25">
      <c r="M103" t="s">
        <v>183</v>
      </c>
      <c r="N103">
        <v>173.13</v>
      </c>
      <c r="O103">
        <v>9.6199999999999992</v>
      </c>
      <c r="P103">
        <v>8.17</v>
      </c>
      <c r="Q103">
        <v>0.28999999999999998</v>
      </c>
      <c r="R103">
        <v>0.28999999999999998</v>
      </c>
      <c r="S103">
        <v>1.841</v>
      </c>
      <c r="T103">
        <v>1.2989999999999999</v>
      </c>
      <c r="AF103" s="1" t="s">
        <v>92</v>
      </c>
      <c r="AG103">
        <v>3.5264500000000001</v>
      </c>
      <c r="AH103">
        <v>4.8913099999999998</v>
      </c>
      <c r="AI103">
        <v>6.8063200000000004</v>
      </c>
      <c r="AJ103">
        <v>8.2901900000000008</v>
      </c>
      <c r="AK103">
        <v>23.7974</v>
      </c>
      <c r="AL103">
        <v>23.857849999999999</v>
      </c>
      <c r="AM103">
        <v>23.857849999999999</v>
      </c>
      <c r="AN103">
        <v>23.857849999999999</v>
      </c>
      <c r="AO103">
        <v>23.857849999999999</v>
      </c>
      <c r="AP103">
        <v>23.857849999999999</v>
      </c>
      <c r="AQ103">
        <v>23.857849999999999</v>
      </c>
      <c r="AR103">
        <v>23.857849999999999</v>
      </c>
      <c r="AS103">
        <v>23.79749</v>
      </c>
      <c r="AT103">
        <v>23.79749</v>
      </c>
      <c r="AU103">
        <v>23.73742</v>
      </c>
      <c r="AV103">
        <v>13.636340000000001</v>
      </c>
      <c r="AW103">
        <v>13.636340000000001</v>
      </c>
      <c r="AX103">
        <v>13.636340000000001</v>
      </c>
      <c r="AY103">
        <v>13.63639</v>
      </c>
      <c r="AZ103">
        <v>13.63639</v>
      </c>
      <c r="BA103">
        <v>13.63639</v>
      </c>
      <c r="BB103">
        <v>13.60206</v>
      </c>
      <c r="BC103">
        <v>13.60201</v>
      </c>
      <c r="BD103">
        <v>13.63639</v>
      </c>
    </row>
    <row r="104" spans="12:56" x14ac:dyDescent="0.25">
      <c r="M104" t="s">
        <v>191</v>
      </c>
      <c r="N104">
        <v>145.69999999999999</v>
      </c>
      <c r="O104">
        <v>9.2200000000000006</v>
      </c>
      <c r="P104">
        <v>7.92</v>
      </c>
      <c r="Q104">
        <v>0.25</v>
      </c>
      <c r="R104">
        <v>0.25</v>
      </c>
      <c r="S104">
        <v>1.6679999999999999</v>
      </c>
      <c r="T104">
        <v>1.1679999999999999</v>
      </c>
      <c r="AF104" s="1" t="s">
        <v>226</v>
      </c>
      <c r="AG104">
        <v>2.5078399999999998</v>
      </c>
      <c r="AH104">
        <v>3.8835000000000002</v>
      </c>
      <c r="AI104">
        <v>6.4690200000000004</v>
      </c>
      <c r="AJ104">
        <v>11.39598</v>
      </c>
      <c r="AK104">
        <v>28.211580000000001</v>
      </c>
      <c r="AL104">
        <v>41.450609999999998</v>
      </c>
      <c r="AM104">
        <v>54.025889999999997</v>
      </c>
      <c r="AN104">
        <v>65.979299999999995</v>
      </c>
      <c r="AO104">
        <v>70.351839999999996</v>
      </c>
      <c r="AP104">
        <v>61.845469999999999</v>
      </c>
      <c r="AQ104">
        <v>58.438270000000003</v>
      </c>
      <c r="AR104">
        <v>56.852760000000004</v>
      </c>
      <c r="AS104">
        <v>56.14049</v>
      </c>
      <c r="AT104">
        <v>55.670029999999997</v>
      </c>
      <c r="AU104">
        <v>55.527000000000001</v>
      </c>
      <c r="AV104">
        <v>55.527000000000001</v>
      </c>
      <c r="AW104">
        <v>55.384700000000002</v>
      </c>
      <c r="AX104">
        <v>55.38449</v>
      </c>
      <c r="AY104">
        <v>55.384700000000002</v>
      </c>
      <c r="AZ104">
        <v>55.384700000000002</v>
      </c>
      <c r="BA104">
        <v>55.38449</v>
      </c>
      <c r="BB104">
        <v>55.527000000000001</v>
      </c>
      <c r="BC104">
        <v>55.384700000000002</v>
      </c>
      <c r="BD104">
        <v>55.384700000000002</v>
      </c>
    </row>
    <row r="105" spans="12:56" x14ac:dyDescent="0.25">
      <c r="M105" t="s">
        <v>193</v>
      </c>
      <c r="N105">
        <v>145.69999999999999</v>
      </c>
      <c r="O105">
        <v>9.2200000000000006</v>
      </c>
      <c r="P105">
        <v>7.93</v>
      </c>
      <c r="Q105">
        <v>0.25</v>
      </c>
      <c r="R105">
        <v>0.25</v>
      </c>
      <c r="S105">
        <v>1.667</v>
      </c>
      <c r="T105">
        <v>1.1599999999999999</v>
      </c>
      <c r="AF105" s="1" t="s">
        <v>228</v>
      </c>
      <c r="AG105">
        <v>0</v>
      </c>
      <c r="AH105">
        <v>3.1658200000000001</v>
      </c>
      <c r="AI105">
        <v>7.9444299999999997</v>
      </c>
      <c r="AJ105">
        <v>14.77576</v>
      </c>
      <c r="AK105">
        <v>20.51285</v>
      </c>
      <c r="AL105">
        <v>24.279170000000001</v>
      </c>
      <c r="AM105">
        <v>27.4407</v>
      </c>
      <c r="AN105">
        <v>28.718029999999999</v>
      </c>
      <c r="AO105">
        <v>29.551490000000001</v>
      </c>
      <c r="AP105">
        <v>29.932700000000001</v>
      </c>
      <c r="AQ105">
        <v>30.349019999999999</v>
      </c>
      <c r="AR105">
        <v>30.769189999999998</v>
      </c>
      <c r="AS105">
        <v>30.769210000000001</v>
      </c>
      <c r="AT105">
        <v>29.925180000000001</v>
      </c>
      <c r="AU105">
        <v>23.560870000000001</v>
      </c>
      <c r="AV105">
        <v>23.560919999999999</v>
      </c>
      <c r="AW105">
        <v>23.306619999999999</v>
      </c>
      <c r="AX105">
        <v>23.5609</v>
      </c>
      <c r="AY105">
        <v>23.5609</v>
      </c>
      <c r="AZ105">
        <v>17.135200000000001</v>
      </c>
      <c r="BA105">
        <v>17.135210000000001</v>
      </c>
      <c r="BB105">
        <v>17.135190000000001</v>
      </c>
      <c r="BC105">
        <v>17.39133</v>
      </c>
      <c r="BD105">
        <v>17.391300000000001</v>
      </c>
    </row>
    <row r="106" spans="12:56" x14ac:dyDescent="0.25">
      <c r="M106" t="s">
        <v>195</v>
      </c>
      <c r="N106">
        <v>172.14</v>
      </c>
      <c r="O106">
        <v>9.59</v>
      </c>
      <c r="P106">
        <v>8.17</v>
      </c>
      <c r="Q106">
        <v>0.28999999999999998</v>
      </c>
      <c r="R106">
        <v>0.28999999999999998</v>
      </c>
      <c r="S106">
        <v>1.841</v>
      </c>
      <c r="T106">
        <v>1.2989999999999999</v>
      </c>
      <c r="Y106" t="s">
        <v>129</v>
      </c>
      <c r="AF106" s="1" t="s">
        <v>103</v>
      </c>
      <c r="AG106">
        <v>3.5242</v>
      </c>
      <c r="AH106">
        <v>4.8929400000000003</v>
      </c>
      <c r="AI106">
        <v>6.8182</v>
      </c>
      <c r="AJ106">
        <v>8.2901199999999999</v>
      </c>
      <c r="AK106">
        <v>28.282889999999998</v>
      </c>
      <c r="AL106">
        <v>38.578659999999999</v>
      </c>
      <c r="AM106">
        <v>47.79213</v>
      </c>
      <c r="AN106">
        <v>54.40804</v>
      </c>
      <c r="AO106">
        <v>58.734450000000002</v>
      </c>
      <c r="AP106">
        <v>61.068579999999997</v>
      </c>
      <c r="AQ106">
        <v>62.311630000000001</v>
      </c>
      <c r="AR106">
        <v>62.784610000000001</v>
      </c>
      <c r="AS106">
        <v>63.265090000000001</v>
      </c>
      <c r="AT106">
        <v>63.265340000000002</v>
      </c>
      <c r="AU106">
        <v>63.265340000000002</v>
      </c>
      <c r="AV106">
        <v>38.095329999999997</v>
      </c>
      <c r="AW106">
        <v>38.190989999999999</v>
      </c>
      <c r="AX106">
        <v>38.095329999999997</v>
      </c>
      <c r="AY106">
        <v>38.095179999999999</v>
      </c>
      <c r="AZ106">
        <v>38.190849999999998</v>
      </c>
      <c r="BA106">
        <v>38.095179999999999</v>
      </c>
      <c r="BB106">
        <v>38.095329999999997</v>
      </c>
      <c r="BC106">
        <v>38.190989999999999</v>
      </c>
      <c r="BD106">
        <v>38.190849999999998</v>
      </c>
    </row>
    <row r="107" spans="12:56" x14ac:dyDescent="0.25">
      <c r="M107" t="s">
        <v>197</v>
      </c>
      <c r="N107">
        <v>172.14</v>
      </c>
      <c r="O107">
        <v>10.95</v>
      </c>
      <c r="P107">
        <v>9.09</v>
      </c>
      <c r="Q107">
        <v>0.28999999999999998</v>
      </c>
      <c r="R107">
        <v>0.28000000000000003</v>
      </c>
      <c r="S107">
        <v>1.831</v>
      </c>
      <c r="T107">
        <v>1.2729999999999999</v>
      </c>
      <c r="Y107" t="s">
        <v>130</v>
      </c>
      <c r="AF107" s="1" t="s">
        <v>108</v>
      </c>
      <c r="AG107">
        <v>3.5242</v>
      </c>
      <c r="AH107">
        <v>4.8929400000000003</v>
      </c>
      <c r="AI107">
        <v>6.8182</v>
      </c>
      <c r="AJ107">
        <v>8.2901199999999999</v>
      </c>
      <c r="AK107">
        <v>28.282889999999998</v>
      </c>
      <c r="AL107">
        <v>38.578659999999999</v>
      </c>
      <c r="AM107">
        <v>47.79213</v>
      </c>
      <c r="AN107">
        <v>54.40804</v>
      </c>
      <c r="AO107">
        <v>58.734450000000002</v>
      </c>
      <c r="AP107">
        <v>61.068579999999997</v>
      </c>
      <c r="AQ107">
        <v>62.311630000000001</v>
      </c>
      <c r="AR107">
        <v>62.784610000000001</v>
      </c>
      <c r="AS107">
        <v>63.265090000000001</v>
      </c>
      <c r="AT107">
        <v>63.265340000000002</v>
      </c>
      <c r="AU107">
        <v>63.265340000000002</v>
      </c>
      <c r="AV107">
        <v>63.265340000000002</v>
      </c>
      <c r="AW107">
        <v>38.190989999999999</v>
      </c>
      <c r="AX107">
        <v>38.095329999999997</v>
      </c>
      <c r="AY107">
        <v>38.095179999999999</v>
      </c>
      <c r="AZ107">
        <v>38.190849999999998</v>
      </c>
      <c r="BA107">
        <v>38.095179999999999</v>
      </c>
      <c r="BB107">
        <v>38.095329999999997</v>
      </c>
      <c r="BC107">
        <v>38.190989999999999</v>
      </c>
      <c r="BD107">
        <v>38.190849999999998</v>
      </c>
    </row>
    <row r="108" spans="12:56" x14ac:dyDescent="0.25">
      <c r="M108" t="s">
        <v>198</v>
      </c>
      <c r="N108">
        <v>169.9</v>
      </c>
      <c r="O108">
        <v>8.5</v>
      </c>
      <c r="P108">
        <v>7.39</v>
      </c>
      <c r="Q108">
        <v>0.24</v>
      </c>
      <c r="R108">
        <v>0.24</v>
      </c>
      <c r="S108">
        <v>1.556</v>
      </c>
      <c r="T108">
        <v>0.91900000000000004</v>
      </c>
      <c r="Y108" t="s">
        <v>159</v>
      </c>
      <c r="AF108" s="1" t="s">
        <v>110</v>
      </c>
      <c r="AG108">
        <v>3.5242</v>
      </c>
      <c r="AH108">
        <v>4.8929400000000003</v>
      </c>
      <c r="AI108">
        <v>6.8182</v>
      </c>
      <c r="AJ108">
        <v>8.2901199999999999</v>
      </c>
      <c r="AK108">
        <v>28.282889999999998</v>
      </c>
      <c r="AL108">
        <v>38.578659999999999</v>
      </c>
      <c r="AM108">
        <v>47.79213</v>
      </c>
      <c r="AN108">
        <v>54.40804</v>
      </c>
      <c r="AO108">
        <v>58.734450000000002</v>
      </c>
      <c r="AP108">
        <v>61.068579999999997</v>
      </c>
      <c r="AQ108">
        <v>62.311630000000001</v>
      </c>
      <c r="AR108">
        <v>62.784610000000001</v>
      </c>
      <c r="AS108">
        <v>63.265090000000001</v>
      </c>
      <c r="AT108">
        <v>63.265340000000002</v>
      </c>
      <c r="AU108">
        <v>63.265340000000002</v>
      </c>
      <c r="AV108">
        <v>63.265340000000002</v>
      </c>
      <c r="AW108">
        <v>63.265340000000002</v>
      </c>
      <c r="AX108">
        <v>38.095329999999997</v>
      </c>
      <c r="AY108">
        <v>38.095179999999999</v>
      </c>
      <c r="AZ108">
        <v>38.190849999999998</v>
      </c>
      <c r="BA108">
        <v>38.095179999999999</v>
      </c>
      <c r="BB108">
        <v>38.095329999999997</v>
      </c>
      <c r="BC108">
        <v>38.190989999999999</v>
      </c>
      <c r="BD108">
        <v>38.190849999999998</v>
      </c>
    </row>
    <row r="109" spans="12:56" x14ac:dyDescent="0.25">
      <c r="M109" t="s">
        <v>200</v>
      </c>
      <c r="N109">
        <v>172.14</v>
      </c>
      <c r="O109">
        <v>10.31</v>
      </c>
      <c r="P109">
        <v>8.68</v>
      </c>
      <c r="Q109">
        <v>0.28999999999999998</v>
      </c>
      <c r="R109">
        <v>0.28999999999999998</v>
      </c>
      <c r="S109">
        <v>1.8839999999999999</v>
      </c>
      <c r="T109">
        <v>1.325</v>
      </c>
      <c r="Y109" t="s">
        <v>161</v>
      </c>
    </row>
    <row r="110" spans="12:56" x14ac:dyDescent="0.25">
      <c r="L110" t="s">
        <v>254</v>
      </c>
      <c r="M110" t="s">
        <v>201</v>
      </c>
      <c r="N110">
        <v>173.46</v>
      </c>
      <c r="O110">
        <v>11.12</v>
      </c>
      <c r="P110">
        <v>9.2200000000000006</v>
      </c>
      <c r="Q110">
        <v>0.28999999999999998</v>
      </c>
      <c r="R110">
        <v>0.28999999999999998</v>
      </c>
      <c r="S110">
        <v>1.8959999999999999</v>
      </c>
      <c r="T110">
        <v>1.3380000000000001</v>
      </c>
    </row>
    <row r="111" spans="12:56" x14ac:dyDescent="0.25">
      <c r="M111" t="s">
        <v>216</v>
      </c>
      <c r="N111">
        <v>51.38</v>
      </c>
      <c r="O111">
        <v>3.51</v>
      </c>
      <c r="P111">
        <v>3.21</v>
      </c>
      <c r="Q111">
        <v>0.28000000000000003</v>
      </c>
      <c r="R111">
        <v>0.27</v>
      </c>
      <c r="S111">
        <v>1.8089999999999999</v>
      </c>
      <c r="T111">
        <v>1.0820000000000001</v>
      </c>
    </row>
    <row r="112" spans="12:56" x14ac:dyDescent="0.25">
      <c r="M112" s="1" t="s">
        <v>215</v>
      </c>
      <c r="N112">
        <v>106.63</v>
      </c>
      <c r="O112">
        <v>10.17</v>
      </c>
      <c r="P112">
        <v>9.15</v>
      </c>
      <c r="Q112">
        <v>0.28999999999999998</v>
      </c>
      <c r="R112">
        <v>0.28999999999999998</v>
      </c>
      <c r="S112">
        <v>1.873</v>
      </c>
      <c r="T112">
        <v>1.1539999999999999</v>
      </c>
    </row>
    <row r="113" spans="12:21" x14ac:dyDescent="0.25">
      <c r="M113" s="1" t="s">
        <v>217</v>
      </c>
      <c r="N113">
        <v>117.05</v>
      </c>
      <c r="O113">
        <v>10.96</v>
      </c>
      <c r="P113">
        <v>10.02</v>
      </c>
      <c r="Q113">
        <v>0.28999999999999998</v>
      </c>
      <c r="R113">
        <v>0.28999999999999998</v>
      </c>
      <c r="S113">
        <v>1.873</v>
      </c>
      <c r="T113">
        <v>1.153</v>
      </c>
    </row>
    <row r="114" spans="12:21" x14ac:dyDescent="0.25">
      <c r="M114" s="1" t="s">
        <v>218</v>
      </c>
      <c r="N114">
        <v>109.72</v>
      </c>
      <c r="O114">
        <v>10.93</v>
      </c>
      <c r="P114">
        <v>9.49</v>
      </c>
      <c r="Q114">
        <v>0.28000000000000003</v>
      </c>
      <c r="R114">
        <v>0.28000000000000003</v>
      </c>
      <c r="S114">
        <v>1.873</v>
      </c>
      <c r="T114">
        <v>1.155</v>
      </c>
    </row>
    <row r="115" spans="12:21" x14ac:dyDescent="0.25">
      <c r="L115" t="s">
        <v>254</v>
      </c>
      <c r="M115" s="1" t="s">
        <v>219</v>
      </c>
      <c r="N115">
        <v>173.46</v>
      </c>
      <c r="O115">
        <v>10.99</v>
      </c>
      <c r="P115">
        <v>9.5299999999999994</v>
      </c>
      <c r="Q115">
        <v>0.28999999999999998</v>
      </c>
      <c r="R115">
        <v>0.28999999999999998</v>
      </c>
      <c r="S115">
        <v>2.052</v>
      </c>
      <c r="T115">
        <v>1.417</v>
      </c>
    </row>
    <row r="116" spans="12:21" x14ac:dyDescent="0.25">
      <c r="L116" t="s">
        <v>254</v>
      </c>
      <c r="M116" s="1" t="s">
        <v>220</v>
      </c>
      <c r="N116">
        <v>173.46</v>
      </c>
      <c r="O116">
        <v>10.96</v>
      </c>
      <c r="P116">
        <v>10.57</v>
      </c>
      <c r="Q116">
        <v>0.28999999999999998</v>
      </c>
      <c r="R116">
        <v>0.28999999999999998</v>
      </c>
      <c r="S116">
        <v>1.897</v>
      </c>
      <c r="T116">
        <v>1.333</v>
      </c>
    </row>
    <row r="117" spans="12:21" x14ac:dyDescent="0.25">
      <c r="L117" t="s">
        <v>254</v>
      </c>
      <c r="M117" s="1" t="s">
        <v>221</v>
      </c>
      <c r="N117">
        <v>173.46</v>
      </c>
      <c r="O117">
        <v>11.12</v>
      </c>
      <c r="P117" s="1">
        <v>9.2200000000000006</v>
      </c>
      <c r="Q117" s="1">
        <v>0.28999999999999998</v>
      </c>
      <c r="R117" s="1">
        <v>0.28999999999999998</v>
      </c>
      <c r="S117" s="1">
        <v>1.8959999999999999</v>
      </c>
      <c r="T117">
        <v>1.3380000000000001</v>
      </c>
    </row>
    <row r="118" spans="12:21" x14ac:dyDescent="0.25">
      <c r="L118" t="s">
        <v>254</v>
      </c>
      <c r="M118" s="1" t="s">
        <v>222</v>
      </c>
      <c r="N118">
        <v>178.21</v>
      </c>
      <c r="O118">
        <v>11.03</v>
      </c>
      <c r="P118" s="1">
        <v>9.24</v>
      </c>
      <c r="Q118" s="1">
        <v>0.28999999999999998</v>
      </c>
      <c r="R118" s="1">
        <v>0.28999999999999998</v>
      </c>
      <c r="S118" s="1">
        <v>1.895</v>
      </c>
      <c r="T118" s="1">
        <v>1.337</v>
      </c>
    </row>
    <row r="119" spans="12:21" x14ac:dyDescent="0.25">
      <c r="M119" s="1" t="s">
        <v>223</v>
      </c>
      <c r="N119">
        <v>173.13</v>
      </c>
      <c r="O119">
        <v>11.01</v>
      </c>
      <c r="P119" s="1">
        <v>9.26</v>
      </c>
      <c r="Q119" s="1">
        <v>0.28999999999999998</v>
      </c>
      <c r="R119" s="1">
        <v>0.28999999999999998</v>
      </c>
      <c r="S119" s="1">
        <v>1.8959999999999999</v>
      </c>
      <c r="T119" s="1">
        <v>1.3380000000000001</v>
      </c>
    </row>
    <row r="120" spans="12:21" x14ac:dyDescent="0.25">
      <c r="M120" s="1" t="s">
        <v>226</v>
      </c>
      <c r="N120">
        <v>174.11</v>
      </c>
      <c r="O120">
        <v>11.08</v>
      </c>
      <c r="P120" s="1">
        <v>10.61</v>
      </c>
      <c r="Q120" s="1">
        <v>0.31</v>
      </c>
      <c r="R120" s="1">
        <v>0.31</v>
      </c>
      <c r="S120" s="1">
        <v>2.218</v>
      </c>
      <c r="T120" s="1">
        <v>1.5209999999999999</v>
      </c>
      <c r="U120" s="1"/>
    </row>
    <row r="122" spans="12:21" x14ac:dyDescent="0.25">
      <c r="M122" t="s">
        <v>112</v>
      </c>
      <c r="N122">
        <v>37.68</v>
      </c>
      <c r="O122">
        <v>3.58</v>
      </c>
      <c r="P122">
        <v>3.42</v>
      </c>
      <c r="Q122">
        <v>3.21</v>
      </c>
      <c r="R122">
        <v>3.06</v>
      </c>
      <c r="S122">
        <v>16.12</v>
      </c>
      <c r="T122">
        <v>14.821999999999999</v>
      </c>
    </row>
    <row r="123" spans="12:21" x14ac:dyDescent="0.25">
      <c r="M123" t="s">
        <v>158</v>
      </c>
      <c r="N123">
        <v>42.79</v>
      </c>
      <c r="O123">
        <v>3.91</v>
      </c>
      <c r="P123">
        <v>3.67</v>
      </c>
      <c r="Q123">
        <v>3.25</v>
      </c>
      <c r="R123">
        <v>3.09</v>
      </c>
      <c r="S123">
        <v>18.71</v>
      </c>
      <c r="T123">
        <v>17.048999999999999</v>
      </c>
    </row>
    <row r="124" spans="12:21" x14ac:dyDescent="0.25">
      <c r="M124" t="s">
        <v>160</v>
      </c>
      <c r="N124">
        <v>77.48</v>
      </c>
      <c r="O124">
        <v>11.27</v>
      </c>
      <c r="P124">
        <v>10.9</v>
      </c>
      <c r="Q124">
        <v>10.72</v>
      </c>
      <c r="R124">
        <v>10.050000000000001</v>
      </c>
      <c r="S124">
        <v>45.798999999999999</v>
      </c>
      <c r="T124">
        <v>38.109000000000002</v>
      </c>
    </row>
    <row r="125" spans="12:21" x14ac:dyDescent="0.25">
      <c r="M125" t="s">
        <v>228</v>
      </c>
      <c r="N125" s="1">
        <v>63.77</v>
      </c>
      <c r="O125">
        <v>8.61</v>
      </c>
      <c r="P125">
        <v>8.36</v>
      </c>
      <c r="Q125">
        <v>7.72</v>
      </c>
      <c r="R125">
        <v>7.44</v>
      </c>
      <c r="S125">
        <v>36.74</v>
      </c>
      <c r="T125">
        <v>30.481000000000002</v>
      </c>
    </row>
    <row r="127" spans="12:21" x14ac:dyDescent="0.25">
      <c r="M127" t="s">
        <v>117</v>
      </c>
      <c r="N127">
        <v>74.180000000000007</v>
      </c>
      <c r="O127">
        <v>6.44</v>
      </c>
      <c r="P127">
        <v>6.06</v>
      </c>
      <c r="Q127">
        <v>0.18</v>
      </c>
      <c r="R127">
        <v>0.18</v>
      </c>
      <c r="S127">
        <v>0.94899999999999995</v>
      </c>
      <c r="T127">
        <v>0.70199999999999996</v>
      </c>
    </row>
    <row r="128" spans="12:21" x14ac:dyDescent="0.25">
      <c r="M128" t="s">
        <v>118</v>
      </c>
      <c r="N128">
        <v>56.05</v>
      </c>
      <c r="S128">
        <v>0.71699999999999997</v>
      </c>
    </row>
    <row r="129" spans="13:45" x14ac:dyDescent="0.25">
      <c r="M129" t="s">
        <v>119</v>
      </c>
      <c r="N129">
        <v>84.3</v>
      </c>
      <c r="O129">
        <v>7.24</v>
      </c>
      <c r="P129">
        <v>6.81</v>
      </c>
      <c r="Q129">
        <v>0.2</v>
      </c>
      <c r="R129">
        <v>0.2</v>
      </c>
      <c r="S129" s="1">
        <v>1.079</v>
      </c>
      <c r="T129" s="1">
        <v>0.79800000000000004</v>
      </c>
      <c r="AF129" t="s">
        <v>173</v>
      </c>
      <c r="AG129" t="s">
        <v>166</v>
      </c>
      <c r="AH129" t="s">
        <v>167</v>
      </c>
      <c r="AI129" t="s">
        <v>168</v>
      </c>
      <c r="AJ129" t="s">
        <v>169</v>
      </c>
      <c r="AK129" t="s">
        <v>170</v>
      </c>
      <c r="AL129" t="s">
        <v>171</v>
      </c>
      <c r="AM129" t="s">
        <v>172</v>
      </c>
      <c r="AO129" t="s">
        <v>174</v>
      </c>
      <c r="AP129" t="s">
        <v>175</v>
      </c>
      <c r="AQ129" t="s">
        <v>281</v>
      </c>
      <c r="AR129" t="s">
        <v>176</v>
      </c>
      <c r="AS129" t="s">
        <v>177</v>
      </c>
    </row>
    <row r="130" spans="13:45" x14ac:dyDescent="0.25">
      <c r="M130" t="s">
        <v>120</v>
      </c>
      <c r="N130">
        <v>93.16</v>
      </c>
      <c r="S130">
        <v>1.1919999999999999</v>
      </c>
      <c r="AF130" t="s">
        <v>164</v>
      </c>
      <c r="AG130">
        <v>27.245509999999999</v>
      </c>
      <c r="AH130">
        <v>27.236180000000001</v>
      </c>
      <c r="AI130">
        <v>21.184740000000001</v>
      </c>
      <c r="AJ130">
        <v>23.8477</v>
      </c>
      <c r="AK130">
        <v>25.447310000000002</v>
      </c>
      <c r="AL130">
        <v>26.305219999999998</v>
      </c>
      <c r="AM130">
        <v>26.760580000000001</v>
      </c>
      <c r="AO130" t="s">
        <v>164</v>
      </c>
      <c r="AP130">
        <v>2.8037399999999999</v>
      </c>
      <c r="AQ130">
        <v>3.3434599999999999</v>
      </c>
      <c r="AR130">
        <v>3.7037</v>
      </c>
      <c r="AS130">
        <v>3.9134899999999999</v>
      </c>
    </row>
    <row r="131" spans="13:45" x14ac:dyDescent="0.25">
      <c r="M131" t="s">
        <v>121</v>
      </c>
      <c r="N131">
        <v>251.08</v>
      </c>
      <c r="S131">
        <v>3.2080000000000002</v>
      </c>
      <c r="AF131" t="s">
        <v>179</v>
      </c>
      <c r="AG131">
        <v>17.697859999999999</v>
      </c>
      <c r="AH131">
        <v>17.697209999999998</v>
      </c>
      <c r="AI131">
        <v>17.69678</v>
      </c>
      <c r="AJ131">
        <v>17.697859999999999</v>
      </c>
      <c r="AK131">
        <v>17.697209999999998</v>
      </c>
      <c r="AL131">
        <v>17.696999999999999</v>
      </c>
      <c r="AM131">
        <v>17.697649999999999</v>
      </c>
      <c r="AO131" t="s">
        <v>179</v>
      </c>
      <c r="AP131">
        <v>1.5782400000000001</v>
      </c>
      <c r="AQ131">
        <v>1.5832599999999999</v>
      </c>
      <c r="AR131">
        <v>1.5858099999999999</v>
      </c>
      <c r="AS131">
        <v>1.5871</v>
      </c>
    </row>
    <row r="132" spans="13:45" x14ac:dyDescent="0.25">
      <c r="M132" t="s">
        <v>122</v>
      </c>
      <c r="N132">
        <v>377.33</v>
      </c>
      <c r="S132">
        <v>4.83</v>
      </c>
      <c r="AF132" t="s">
        <v>163</v>
      </c>
      <c r="AG132">
        <v>20.11326</v>
      </c>
      <c r="AH132">
        <v>20.11178</v>
      </c>
      <c r="AI132">
        <v>20.11178</v>
      </c>
      <c r="AJ132">
        <v>20.11326</v>
      </c>
      <c r="AK132">
        <v>20.112279999999998</v>
      </c>
      <c r="AL132">
        <v>20.112279999999998</v>
      </c>
      <c r="AM132">
        <v>20.112279999999998</v>
      </c>
      <c r="AO132" t="s">
        <v>163</v>
      </c>
      <c r="AP132">
        <v>1.79362</v>
      </c>
      <c r="AQ132">
        <v>1.7993699999999999</v>
      </c>
      <c r="AR132">
        <v>1.8021100000000001</v>
      </c>
      <c r="AS132">
        <v>1.8037000000000001</v>
      </c>
    </row>
    <row r="133" spans="13:45" x14ac:dyDescent="0.25">
      <c r="M133" s="2"/>
      <c r="AF133" t="s">
        <v>112</v>
      </c>
      <c r="AG133">
        <v>15.82704</v>
      </c>
      <c r="AH133">
        <v>9.0045500000000001</v>
      </c>
      <c r="AI133">
        <v>11.47833</v>
      </c>
      <c r="AJ133">
        <v>11.47719</v>
      </c>
      <c r="AK133">
        <v>11.47833</v>
      </c>
      <c r="AL133">
        <v>11.52145</v>
      </c>
      <c r="AM133">
        <v>11.47833</v>
      </c>
      <c r="AO133" t="s">
        <v>112</v>
      </c>
      <c r="AP133">
        <v>1.10033</v>
      </c>
      <c r="AQ133">
        <v>1.08846</v>
      </c>
      <c r="AR133">
        <v>1.08257</v>
      </c>
      <c r="AS133">
        <v>1.08257</v>
      </c>
    </row>
    <row r="134" spans="13:45" x14ac:dyDescent="0.25">
      <c r="M134" t="s">
        <v>123</v>
      </c>
      <c r="N134" t="s">
        <v>41</v>
      </c>
      <c r="O134">
        <v>6.35</v>
      </c>
      <c r="P134">
        <v>6.02</v>
      </c>
      <c r="Q134" t="s">
        <v>41</v>
      </c>
      <c r="R134" t="s">
        <v>41</v>
      </c>
      <c r="S134">
        <v>26.695</v>
      </c>
      <c r="T134" t="s">
        <v>41</v>
      </c>
      <c r="AF134" t="s">
        <v>158</v>
      </c>
      <c r="AG134">
        <v>17.900729999999999</v>
      </c>
      <c r="AH134">
        <v>10.22809</v>
      </c>
      <c r="AI134">
        <v>13.06155</v>
      </c>
      <c r="AJ134">
        <v>12.99084</v>
      </c>
      <c r="AK134">
        <v>13.03403</v>
      </c>
      <c r="AL134">
        <v>13.03403</v>
      </c>
      <c r="AM134">
        <v>13.03403</v>
      </c>
      <c r="AO134" t="s">
        <v>158</v>
      </c>
      <c r="AP134">
        <v>1.2413400000000001</v>
      </c>
      <c r="AQ134">
        <v>1.23431</v>
      </c>
      <c r="AR134">
        <v>1.2275</v>
      </c>
      <c r="AS134">
        <v>1.2273700000000001</v>
      </c>
    </row>
    <row r="135" spans="13:45" x14ac:dyDescent="0.25">
      <c r="M135" t="s">
        <v>124</v>
      </c>
      <c r="N135" t="s">
        <v>41</v>
      </c>
      <c r="Q135" t="s">
        <v>41</v>
      </c>
      <c r="R135" t="s">
        <v>41</v>
      </c>
      <c r="T135" t="s">
        <v>41</v>
      </c>
      <c r="AF135" t="s">
        <v>160</v>
      </c>
      <c r="AG135">
        <v>47.932519999999997</v>
      </c>
      <c r="AH135">
        <v>35.903170000000003</v>
      </c>
      <c r="AI135">
        <v>25.841819999999998</v>
      </c>
      <c r="AJ135">
        <v>19.790220000000001</v>
      </c>
      <c r="AK135">
        <v>23.04053</v>
      </c>
      <c r="AL135">
        <v>29.476939999999999</v>
      </c>
      <c r="AM135">
        <v>34.213679999999997</v>
      </c>
      <c r="AO135" t="s">
        <v>160</v>
      </c>
      <c r="AP135">
        <v>1.3851800000000001</v>
      </c>
      <c r="AQ135">
        <v>1.40056</v>
      </c>
      <c r="AR135">
        <v>1.40042</v>
      </c>
      <c r="AS135">
        <v>1.40831</v>
      </c>
    </row>
    <row r="136" spans="13:45" x14ac:dyDescent="0.25">
      <c r="M136" t="s">
        <v>125</v>
      </c>
      <c r="N136" t="s">
        <v>41</v>
      </c>
      <c r="Q136" t="s">
        <v>41</v>
      </c>
      <c r="R136" t="s">
        <v>41</v>
      </c>
      <c r="S136" s="1">
        <v>30.827000000000002</v>
      </c>
      <c r="T136" t="s">
        <v>41</v>
      </c>
      <c r="AF136" t="s">
        <v>180</v>
      </c>
      <c r="AG136">
        <v>15.949120000000001</v>
      </c>
      <c r="AH136">
        <v>15.949120000000001</v>
      </c>
      <c r="AI136">
        <v>15.94913</v>
      </c>
      <c r="AJ136">
        <v>15.949170000000001</v>
      </c>
      <c r="AK136">
        <v>15.949120000000001</v>
      </c>
      <c r="AL136">
        <v>15.949120000000001</v>
      </c>
      <c r="AM136">
        <v>15.949120000000001</v>
      </c>
      <c r="AO136" t="s">
        <v>180</v>
      </c>
      <c r="AP136">
        <v>1.7359599999999999</v>
      </c>
      <c r="AQ136">
        <v>1.7599100000000001</v>
      </c>
      <c r="AR136">
        <v>1.9259500000000001</v>
      </c>
      <c r="AS136">
        <v>2.02129</v>
      </c>
    </row>
    <row r="137" spans="13:45" x14ac:dyDescent="0.25">
      <c r="M137" t="s">
        <v>126</v>
      </c>
      <c r="N137" t="s">
        <v>41</v>
      </c>
      <c r="Q137" t="s">
        <v>41</v>
      </c>
      <c r="R137" t="s">
        <v>41</v>
      </c>
      <c r="T137" t="s">
        <v>41</v>
      </c>
      <c r="AF137" t="s">
        <v>165</v>
      </c>
      <c r="AG137">
        <v>27.245509999999999</v>
      </c>
      <c r="AH137">
        <v>27.236180000000001</v>
      </c>
      <c r="AI137">
        <v>21.206029999999998</v>
      </c>
      <c r="AJ137">
        <v>23.8477</v>
      </c>
      <c r="AK137">
        <v>25.447310000000002</v>
      </c>
      <c r="AL137">
        <v>26.294820000000001</v>
      </c>
      <c r="AM137">
        <v>26.760560000000002</v>
      </c>
      <c r="AO137" t="s">
        <v>165</v>
      </c>
      <c r="AP137">
        <v>2.8066499999999999</v>
      </c>
      <c r="AQ137">
        <v>3.3468599999999999</v>
      </c>
      <c r="AR137">
        <v>3.7037</v>
      </c>
      <c r="AS137">
        <v>3.9117299999999999</v>
      </c>
    </row>
    <row r="138" spans="13:45" x14ac:dyDescent="0.25">
      <c r="M138" t="s">
        <v>127</v>
      </c>
      <c r="N138" t="s">
        <v>41</v>
      </c>
      <c r="Q138" t="s">
        <v>41</v>
      </c>
      <c r="R138" t="s">
        <v>41</v>
      </c>
      <c r="T138" t="s">
        <v>41</v>
      </c>
      <c r="AF138" t="s">
        <v>183</v>
      </c>
      <c r="AG138">
        <v>27.245509999999999</v>
      </c>
      <c r="AH138">
        <v>27.236180000000001</v>
      </c>
      <c r="AI138">
        <v>21.184740000000001</v>
      </c>
      <c r="AJ138">
        <v>23.843050000000002</v>
      </c>
      <c r="AK138">
        <v>25.427129999999998</v>
      </c>
      <c r="AL138">
        <v>26.305219999999998</v>
      </c>
      <c r="AM138">
        <v>26.760560000000002</v>
      </c>
      <c r="AO138" t="s">
        <v>183</v>
      </c>
      <c r="AP138">
        <v>2.8066499999999999</v>
      </c>
      <c r="AQ138">
        <v>3.3468599999999999</v>
      </c>
      <c r="AR138">
        <v>3.7037</v>
      </c>
      <c r="AS138">
        <v>3.91174</v>
      </c>
    </row>
    <row r="139" spans="13:45" x14ac:dyDescent="0.25">
      <c r="M139" t="s">
        <v>128</v>
      </c>
      <c r="N139" t="s">
        <v>41</v>
      </c>
      <c r="Q139" t="s">
        <v>41</v>
      </c>
      <c r="R139" t="s">
        <v>41</v>
      </c>
      <c r="S139">
        <v>138.04900000000001</v>
      </c>
      <c r="T139" s="1" t="s">
        <v>41</v>
      </c>
      <c r="AF139" t="s">
        <v>185</v>
      </c>
      <c r="AG139">
        <v>21.184740000000001</v>
      </c>
      <c r="AH139">
        <v>23.843060000000001</v>
      </c>
      <c r="AI139">
        <v>22.434609999999999</v>
      </c>
      <c r="AJ139">
        <v>22.434609999999999</v>
      </c>
      <c r="AK139">
        <v>22.434609999999999</v>
      </c>
      <c r="AL139">
        <v>22.432690000000001</v>
      </c>
      <c r="AM139">
        <v>22.432700000000001</v>
      </c>
      <c r="AO139" t="s">
        <v>185</v>
      </c>
      <c r="AP139">
        <v>2.7835100000000002</v>
      </c>
      <c r="AQ139">
        <v>3.2753299999999999</v>
      </c>
      <c r="AR139">
        <v>3.5897399999999999</v>
      </c>
      <c r="AS139">
        <v>3.7716599999999998</v>
      </c>
    </row>
    <row r="140" spans="13:45" x14ac:dyDescent="0.25">
      <c r="AF140" t="s">
        <v>186</v>
      </c>
      <c r="AG140">
        <v>27.218340000000001</v>
      </c>
      <c r="AH140">
        <v>27.245509999999999</v>
      </c>
      <c r="AI140">
        <v>21.184740000000001</v>
      </c>
      <c r="AJ140">
        <v>23.843060000000001</v>
      </c>
      <c r="AK140">
        <v>25.427129999999998</v>
      </c>
      <c r="AL140">
        <v>26.294820000000001</v>
      </c>
      <c r="AM140">
        <v>26.74652</v>
      </c>
      <c r="AO140" t="s">
        <v>186</v>
      </c>
      <c r="AP140">
        <v>2.8037399999999999</v>
      </c>
      <c r="AQ140">
        <v>3.3434599999999999</v>
      </c>
      <c r="AR140">
        <v>3.7037</v>
      </c>
      <c r="AS140">
        <v>3.91174</v>
      </c>
    </row>
    <row r="141" spans="13:45" x14ac:dyDescent="0.25">
      <c r="M141" t="s">
        <v>180</v>
      </c>
      <c r="N141">
        <v>95.9</v>
      </c>
      <c r="O141">
        <v>1.29</v>
      </c>
      <c r="P141">
        <v>1.27</v>
      </c>
      <c r="Q141">
        <v>0.75</v>
      </c>
      <c r="R141">
        <v>0.75</v>
      </c>
      <c r="S141">
        <v>4.2110000000000003</v>
      </c>
      <c r="T141">
        <v>3.7080000000000002</v>
      </c>
      <c r="AF141" t="s">
        <v>189</v>
      </c>
      <c r="AG141">
        <v>27.245509999999999</v>
      </c>
      <c r="AH141">
        <v>27.236180000000001</v>
      </c>
      <c r="AI141">
        <v>21.184740000000001</v>
      </c>
      <c r="AJ141">
        <v>23.843050000000002</v>
      </c>
      <c r="AK141">
        <v>25.427129999999998</v>
      </c>
      <c r="AL141">
        <v>26.305219999999998</v>
      </c>
      <c r="AM141">
        <v>26.787510000000001</v>
      </c>
      <c r="AO141" t="s">
        <v>189</v>
      </c>
      <c r="AP141">
        <v>2.8056100000000002</v>
      </c>
      <c r="AQ141">
        <v>3.3468599999999999</v>
      </c>
      <c r="AR141">
        <v>3.7037</v>
      </c>
      <c r="AS141">
        <v>3.9134899999999999</v>
      </c>
    </row>
    <row r="142" spans="13:45" x14ac:dyDescent="0.25">
      <c r="M142" t="s">
        <v>181</v>
      </c>
      <c r="N142">
        <v>66.680000000000007</v>
      </c>
      <c r="O142">
        <v>1.1100000000000001</v>
      </c>
      <c r="P142">
        <v>1.1100000000000001</v>
      </c>
      <c r="Q142">
        <v>0.67</v>
      </c>
      <c r="R142">
        <v>0.68</v>
      </c>
      <c r="S142">
        <v>3.8079999999999998</v>
      </c>
      <c r="T142">
        <v>3.44</v>
      </c>
      <c r="AF142" t="s">
        <v>191</v>
      </c>
      <c r="AG142">
        <v>27.245509999999999</v>
      </c>
      <c r="AH142">
        <v>27.236180000000001</v>
      </c>
      <c r="AI142">
        <v>21.184740000000001</v>
      </c>
      <c r="AJ142">
        <v>23.843050000000002</v>
      </c>
      <c r="AK142">
        <v>25.427129999999998</v>
      </c>
      <c r="AL142">
        <v>26.305219999999998</v>
      </c>
      <c r="AM142">
        <v>26.760560000000002</v>
      </c>
      <c r="AO142" t="s">
        <v>191</v>
      </c>
      <c r="AP142">
        <v>2.8066499999999999</v>
      </c>
      <c r="AQ142">
        <v>3.3468599999999999</v>
      </c>
      <c r="AR142">
        <v>3.7037</v>
      </c>
      <c r="AS142">
        <v>3.91174</v>
      </c>
    </row>
    <row r="143" spans="13:45" x14ac:dyDescent="0.25">
      <c r="AF143" t="s">
        <v>193</v>
      </c>
      <c r="AG143">
        <v>27.245509999999999</v>
      </c>
      <c r="AH143">
        <v>27.236180000000001</v>
      </c>
      <c r="AI143">
        <v>21.184740000000001</v>
      </c>
      <c r="AJ143">
        <v>23.843050000000002</v>
      </c>
      <c r="AK143">
        <v>25.427129999999998</v>
      </c>
      <c r="AL143">
        <v>26.305219999999998</v>
      </c>
      <c r="AM143">
        <v>26.760560000000002</v>
      </c>
      <c r="AO143" t="s">
        <v>193</v>
      </c>
      <c r="AP143">
        <v>2.8066499999999999</v>
      </c>
      <c r="AQ143">
        <v>3.3468599999999999</v>
      </c>
      <c r="AR143">
        <v>3.7037</v>
      </c>
      <c r="AS143">
        <v>3.91174</v>
      </c>
    </row>
    <row r="144" spans="13:45" x14ac:dyDescent="0.25">
      <c r="AF144" t="s">
        <v>195</v>
      </c>
      <c r="AG144">
        <v>27.245509999999999</v>
      </c>
      <c r="AH144">
        <v>27.236180000000001</v>
      </c>
      <c r="AI144">
        <v>21.184740000000001</v>
      </c>
      <c r="AJ144">
        <v>23.843050000000002</v>
      </c>
      <c r="AK144">
        <v>25.427129999999998</v>
      </c>
      <c r="AL144">
        <v>26.305219999999998</v>
      </c>
      <c r="AM144">
        <v>26.760560000000002</v>
      </c>
      <c r="AO144" t="s">
        <v>195</v>
      </c>
      <c r="AP144">
        <v>2.8066499999999999</v>
      </c>
      <c r="AQ144">
        <v>3.3468599999999999</v>
      </c>
      <c r="AR144">
        <v>3.7037</v>
      </c>
      <c r="AS144">
        <v>3.91174</v>
      </c>
    </row>
    <row r="145" spans="32:45" x14ac:dyDescent="0.25">
      <c r="AF145" t="s">
        <v>198</v>
      </c>
      <c r="AG145">
        <v>27.245509999999999</v>
      </c>
      <c r="AH145">
        <v>27.236180000000001</v>
      </c>
      <c r="AI145">
        <v>21.184740000000001</v>
      </c>
      <c r="AJ145">
        <v>23.843050000000002</v>
      </c>
      <c r="AK145">
        <v>25.427129999999998</v>
      </c>
      <c r="AL145">
        <v>26.305219999999998</v>
      </c>
      <c r="AM145">
        <v>26.760560000000002</v>
      </c>
      <c r="AO145" t="s">
        <v>198</v>
      </c>
      <c r="AP145">
        <v>2.8066499999999999</v>
      </c>
      <c r="AQ145">
        <v>3.3468599999999999</v>
      </c>
      <c r="AR145">
        <v>3.7037</v>
      </c>
      <c r="AS145">
        <v>3.91174</v>
      </c>
    </row>
    <row r="146" spans="32:45" x14ac:dyDescent="0.25">
      <c r="AF146" t="s">
        <v>200</v>
      </c>
      <c r="AG146">
        <v>27.245509999999999</v>
      </c>
      <c r="AH146">
        <v>27.236180000000001</v>
      </c>
      <c r="AI146">
        <v>21.184740000000001</v>
      </c>
      <c r="AJ146">
        <v>23.843050000000002</v>
      </c>
      <c r="AK146">
        <v>25.427129999999998</v>
      </c>
      <c r="AL146">
        <v>26.305219999999998</v>
      </c>
      <c r="AM146">
        <v>26.760560000000002</v>
      </c>
      <c r="AO146" t="s">
        <v>200</v>
      </c>
      <c r="AP146">
        <v>2.8066499999999999</v>
      </c>
      <c r="AQ146">
        <v>3.3468599999999999</v>
      </c>
      <c r="AR146">
        <v>3.7037</v>
      </c>
      <c r="AS146">
        <v>3.91174</v>
      </c>
    </row>
    <row r="147" spans="32:45" x14ac:dyDescent="0.25">
      <c r="AF147" t="s">
        <v>216</v>
      </c>
      <c r="AG147">
        <v>7.6305199999999997</v>
      </c>
      <c r="AH147">
        <v>7.9443900000000003</v>
      </c>
      <c r="AI147">
        <v>7.4747500000000002</v>
      </c>
      <c r="AJ147">
        <v>7.1928099999999997</v>
      </c>
      <c r="AK147">
        <v>7.4823000000000004</v>
      </c>
      <c r="AL147">
        <v>7.6228699999999998</v>
      </c>
      <c r="AM147">
        <v>7.70791</v>
      </c>
      <c r="AO147" t="s">
        <v>216</v>
      </c>
      <c r="AP147">
        <v>1.52749</v>
      </c>
      <c r="AQ147">
        <v>1.5400400000000001</v>
      </c>
      <c r="AR147">
        <v>1.5772900000000001</v>
      </c>
      <c r="AS147">
        <v>1.5889800000000001</v>
      </c>
    </row>
    <row r="148" spans="32:45" x14ac:dyDescent="0.25">
      <c r="AF148" t="s">
        <v>215</v>
      </c>
      <c r="AG148">
        <v>27.218340000000001</v>
      </c>
      <c r="AH148">
        <v>23.8477</v>
      </c>
      <c r="AI148">
        <v>25.401610000000002</v>
      </c>
      <c r="AJ148">
        <v>25.427140000000001</v>
      </c>
      <c r="AK148">
        <v>25.401610000000002</v>
      </c>
      <c r="AL148">
        <v>25.427119999999999</v>
      </c>
      <c r="AM148">
        <v>25.401589999999999</v>
      </c>
      <c r="AO148" t="s">
        <v>215</v>
      </c>
      <c r="AP148">
        <v>2.8254299999999999</v>
      </c>
      <c r="AQ148">
        <v>3.3915700000000002</v>
      </c>
      <c r="AR148">
        <v>3.7678199999999999</v>
      </c>
      <c r="AS148">
        <v>3.98773</v>
      </c>
    </row>
    <row r="149" spans="32:45" x14ac:dyDescent="0.25">
      <c r="AF149" t="s">
        <v>217</v>
      </c>
      <c r="AG149">
        <v>31.758790000000001</v>
      </c>
      <c r="AH149">
        <v>31.777560000000001</v>
      </c>
      <c r="AI149">
        <v>23.8477</v>
      </c>
      <c r="AJ149">
        <v>27.245509999999999</v>
      </c>
      <c r="AK149">
        <v>29.358720000000002</v>
      </c>
      <c r="AL149">
        <v>30.49147</v>
      </c>
      <c r="AM149">
        <v>31.124500000000001</v>
      </c>
      <c r="AO149" t="s">
        <v>217</v>
      </c>
      <c r="AP149">
        <v>2.8455300000000001</v>
      </c>
      <c r="AQ149">
        <v>3.40557</v>
      </c>
      <c r="AR149">
        <v>3.7773400000000001</v>
      </c>
      <c r="AS149">
        <v>3.9960100000000001</v>
      </c>
    </row>
    <row r="150" spans="32:45" x14ac:dyDescent="0.25">
      <c r="AF150" t="s">
        <v>218</v>
      </c>
      <c r="AG150">
        <v>27.218340000000001</v>
      </c>
      <c r="AH150">
        <v>23.8477</v>
      </c>
      <c r="AI150">
        <v>25.401610000000002</v>
      </c>
      <c r="AJ150">
        <v>25.427140000000001</v>
      </c>
      <c r="AK150">
        <v>25.401610000000002</v>
      </c>
      <c r="AL150">
        <v>25.427119999999999</v>
      </c>
      <c r="AM150">
        <v>24.401589999999999</v>
      </c>
      <c r="AO150" t="s">
        <v>218</v>
      </c>
      <c r="AP150">
        <v>2.8254299999999999</v>
      </c>
      <c r="AQ150">
        <v>3.3915700000000002</v>
      </c>
      <c r="AR150">
        <v>3.7678199999999999</v>
      </c>
      <c r="AS150">
        <v>3.98773</v>
      </c>
    </row>
    <row r="151" spans="32:45" x14ac:dyDescent="0.25">
      <c r="AF151" s="1" t="s">
        <v>223</v>
      </c>
      <c r="AG151">
        <v>27.218340000000001</v>
      </c>
      <c r="AH151">
        <v>27.245509999999999</v>
      </c>
      <c r="AI151">
        <v>21.184740000000001</v>
      </c>
      <c r="AJ151">
        <v>23.843060000000001</v>
      </c>
      <c r="AK151">
        <v>25.427129999999998</v>
      </c>
      <c r="AL151">
        <v>26.294820000000001</v>
      </c>
      <c r="AM151">
        <v>26.267605799999998</v>
      </c>
      <c r="AO151" s="1" t="s">
        <v>223</v>
      </c>
      <c r="AP151" s="1">
        <v>2.8028</v>
      </c>
      <c r="AQ151" s="1">
        <v>3.3434599999999999</v>
      </c>
      <c r="AR151" s="1">
        <v>3.7037</v>
      </c>
      <c r="AS151" s="1">
        <v>3.9134899999999999</v>
      </c>
    </row>
    <row r="152" spans="32:45" x14ac:dyDescent="0.25">
      <c r="AF152" s="1" t="s">
        <v>92</v>
      </c>
      <c r="AG152">
        <v>27.245509999999999</v>
      </c>
      <c r="AH152">
        <v>27.263580000000001</v>
      </c>
      <c r="AI152">
        <v>21.184740000000001</v>
      </c>
      <c r="AJ152">
        <v>23.8477</v>
      </c>
      <c r="AK152">
        <v>25.427140000000001</v>
      </c>
      <c r="AL152">
        <v>26.305219999999998</v>
      </c>
      <c r="AM152">
        <v>26.773219999999998</v>
      </c>
      <c r="AO152" s="1" t="s">
        <v>92</v>
      </c>
      <c r="AP152" s="1">
        <v>2.8066499999999999</v>
      </c>
      <c r="AQ152" s="1">
        <v>3.3468599999999999</v>
      </c>
      <c r="AR152" s="1">
        <v>3.7037</v>
      </c>
      <c r="AS152" s="1">
        <v>3.9117299999999999</v>
      </c>
    </row>
    <row r="153" spans="32:45" x14ac:dyDescent="0.25">
      <c r="AF153" s="1" t="s">
        <v>226</v>
      </c>
      <c r="AG153">
        <v>27.218340000000001</v>
      </c>
      <c r="AH153">
        <v>27.245509999999999</v>
      </c>
      <c r="AI153">
        <v>21.184740000000001</v>
      </c>
      <c r="AJ153">
        <v>23.843060000000001</v>
      </c>
      <c r="AK153">
        <v>25.427129999999998</v>
      </c>
      <c r="AL153">
        <v>26.294820000000001</v>
      </c>
      <c r="AM153">
        <v>26.760580000000001</v>
      </c>
      <c r="AO153" s="1" t="s">
        <v>226</v>
      </c>
      <c r="AP153" s="1">
        <v>2.8254299999999999</v>
      </c>
      <c r="AQ153" s="1">
        <v>3.36049</v>
      </c>
      <c r="AR153" s="1">
        <v>3.7111299999999998</v>
      </c>
      <c r="AS153" s="1">
        <v>3.91567</v>
      </c>
    </row>
    <row r="154" spans="32:45" x14ac:dyDescent="0.25">
      <c r="AF154" s="1" t="s">
        <v>228</v>
      </c>
      <c r="AG154">
        <v>38.14076</v>
      </c>
      <c r="AH154">
        <v>28.65418</v>
      </c>
      <c r="AI154">
        <v>20.808319999999998</v>
      </c>
      <c r="AJ154">
        <v>15.79318</v>
      </c>
      <c r="AK154">
        <v>18.408010000000001</v>
      </c>
      <c r="AL154">
        <v>23.435919999999999</v>
      </c>
      <c r="AM154">
        <v>27.40945</v>
      </c>
      <c r="AO154" s="1" t="s">
        <v>228</v>
      </c>
      <c r="AP154" s="1">
        <v>1.10642</v>
      </c>
      <c r="AQ154" s="1">
        <v>1.1125700000000001</v>
      </c>
      <c r="AR154" s="1">
        <v>1.1188</v>
      </c>
      <c r="AS154" s="1">
        <v>1.1188</v>
      </c>
    </row>
    <row r="155" spans="32:45" x14ac:dyDescent="0.25">
      <c r="AF155" t="s">
        <v>103</v>
      </c>
      <c r="AG155">
        <v>27.245509999999999</v>
      </c>
      <c r="AH155">
        <v>27.236180000000001</v>
      </c>
      <c r="AI155">
        <v>21.184740000000001</v>
      </c>
      <c r="AJ155">
        <v>23.8477</v>
      </c>
      <c r="AK155">
        <v>25.447310000000002</v>
      </c>
      <c r="AL155">
        <v>26.305219999999998</v>
      </c>
      <c r="AM155">
        <v>26.760580000000001</v>
      </c>
      <c r="AO155" t="s">
        <v>103</v>
      </c>
      <c r="AP155">
        <v>2.8037399999999999</v>
      </c>
      <c r="AQ155">
        <v>3.3434599999999999</v>
      </c>
      <c r="AR155">
        <v>3.7037</v>
      </c>
      <c r="AS155">
        <v>3.9134899999999999</v>
      </c>
    </row>
    <row r="156" spans="32:45" x14ac:dyDescent="0.25">
      <c r="AF156" t="s">
        <v>108</v>
      </c>
      <c r="AG156">
        <v>27.245509999999999</v>
      </c>
      <c r="AH156">
        <v>27.236180000000001</v>
      </c>
      <c r="AI156">
        <v>21.184740000000001</v>
      </c>
      <c r="AJ156">
        <v>23.8477</v>
      </c>
      <c r="AK156">
        <v>25.447310000000002</v>
      </c>
      <c r="AL156">
        <v>26.305219999999998</v>
      </c>
      <c r="AM156">
        <v>26.760580000000001</v>
      </c>
      <c r="AO156" t="s">
        <v>108</v>
      </c>
      <c r="AP156">
        <v>2.8037399999999999</v>
      </c>
      <c r="AQ156">
        <v>3.3434599999999999</v>
      </c>
      <c r="AR156">
        <v>3.7037</v>
      </c>
      <c r="AS156">
        <v>3.9134899999999999</v>
      </c>
    </row>
    <row r="157" spans="32:45" x14ac:dyDescent="0.25">
      <c r="AF157" t="s">
        <v>201</v>
      </c>
      <c r="AG157">
        <v>27.218340000000001</v>
      </c>
      <c r="AH157">
        <v>27.245509999999999</v>
      </c>
      <c r="AI157">
        <v>21.184740000000001</v>
      </c>
      <c r="AJ157">
        <v>23.843060000000001</v>
      </c>
      <c r="AK157">
        <v>25.427129999999998</v>
      </c>
      <c r="AL157">
        <v>26.294820000000001</v>
      </c>
      <c r="AM157">
        <v>26.760580000000001</v>
      </c>
      <c r="AO157" t="s">
        <v>201</v>
      </c>
      <c r="AP157">
        <v>2.8028</v>
      </c>
      <c r="AQ157">
        <v>3.3434599999999999</v>
      </c>
      <c r="AR157">
        <v>3.7037</v>
      </c>
      <c r="AS157">
        <v>3.9134899999999999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48"/>
  <sheetViews>
    <sheetView zoomScale="70" zoomScaleNormal="70" workbookViewId="0">
      <selection activeCell="I58" sqref="I58"/>
    </sheetView>
  </sheetViews>
  <sheetFormatPr baseColWidth="10" defaultRowHeight="15" x14ac:dyDescent="0.25"/>
  <cols>
    <col min="2" max="2" width="42" customWidth="1"/>
    <col min="3" max="3" width="18.28515625" customWidth="1"/>
    <col min="4" max="4" width="11" customWidth="1"/>
    <col min="11" max="11" width="26.5703125" customWidth="1"/>
    <col min="15" max="15" width="19.140625" customWidth="1"/>
  </cols>
  <sheetData>
    <row r="2" spans="2:26" x14ac:dyDescent="0.25">
      <c r="C2" t="s">
        <v>38</v>
      </c>
      <c r="D2" t="s">
        <v>39</v>
      </c>
      <c r="E2" t="s">
        <v>40</v>
      </c>
      <c r="F2" t="s">
        <v>60</v>
      </c>
      <c r="G2" t="s">
        <v>61</v>
      </c>
      <c r="H2" t="s">
        <v>62</v>
      </c>
      <c r="I2" t="s">
        <v>63</v>
      </c>
    </row>
    <row r="3" spans="2:26" x14ac:dyDescent="0.25">
      <c r="B3" t="s">
        <v>201</v>
      </c>
      <c r="C3">
        <v>173.46</v>
      </c>
      <c r="D3">
        <v>11.12</v>
      </c>
      <c r="E3">
        <v>9.2200000000000006</v>
      </c>
      <c r="F3">
        <v>0.28999999999999998</v>
      </c>
      <c r="G3">
        <v>0.28999999999999998</v>
      </c>
      <c r="H3">
        <v>1.8959999999999999</v>
      </c>
      <c r="I3">
        <v>1.3380000000000001</v>
      </c>
    </row>
    <row r="4" spans="2:26" x14ac:dyDescent="0.25">
      <c r="B4" t="s">
        <v>280</v>
      </c>
      <c r="C4">
        <v>37.68</v>
      </c>
      <c r="D4">
        <v>3.58</v>
      </c>
      <c r="E4">
        <v>3.42</v>
      </c>
      <c r="F4">
        <v>3.21</v>
      </c>
      <c r="G4">
        <v>3.06</v>
      </c>
      <c r="H4">
        <v>16.12</v>
      </c>
      <c r="I4">
        <v>14.821999999999999</v>
      </c>
    </row>
    <row r="5" spans="2:26" x14ac:dyDescent="0.25">
      <c r="B5" t="s">
        <v>270</v>
      </c>
      <c r="C5">
        <v>42.79</v>
      </c>
      <c r="D5">
        <v>3.91</v>
      </c>
      <c r="E5">
        <v>3.67</v>
      </c>
      <c r="F5">
        <v>3.25</v>
      </c>
      <c r="G5">
        <v>3.09</v>
      </c>
      <c r="H5">
        <v>18.71</v>
      </c>
      <c r="I5">
        <v>17.048999999999999</v>
      </c>
    </row>
    <row r="6" spans="2:26" x14ac:dyDescent="0.25">
      <c r="B6" t="s">
        <v>286</v>
      </c>
      <c r="C6" s="1">
        <v>63.77</v>
      </c>
      <c r="D6">
        <v>8.61</v>
      </c>
      <c r="E6">
        <v>8.36</v>
      </c>
      <c r="F6">
        <v>7.72</v>
      </c>
      <c r="G6">
        <v>7.44</v>
      </c>
      <c r="H6">
        <v>36.74</v>
      </c>
      <c r="I6">
        <v>30.481000000000002</v>
      </c>
    </row>
    <row r="7" spans="2:26" x14ac:dyDescent="0.25">
      <c r="B7" t="s">
        <v>271</v>
      </c>
      <c r="C7">
        <v>77.48</v>
      </c>
      <c r="D7">
        <v>11.27</v>
      </c>
      <c r="E7">
        <v>10.9</v>
      </c>
      <c r="F7">
        <v>10.72</v>
      </c>
      <c r="G7">
        <v>10.050000000000001</v>
      </c>
      <c r="H7">
        <v>45.798999999999999</v>
      </c>
      <c r="I7">
        <v>38.109000000000002</v>
      </c>
    </row>
    <row r="8" spans="2:26" x14ac:dyDescent="0.25">
      <c r="B8" t="s">
        <v>272</v>
      </c>
      <c r="C8">
        <v>74.180000000000007</v>
      </c>
      <c r="D8">
        <v>6.44</v>
      </c>
      <c r="E8">
        <v>6.06</v>
      </c>
      <c r="F8">
        <v>0.18</v>
      </c>
      <c r="G8">
        <v>0.18</v>
      </c>
      <c r="H8">
        <v>0.94899999999999995</v>
      </c>
      <c r="I8">
        <v>0.70199999999999996</v>
      </c>
    </row>
    <row r="9" spans="2:26" x14ac:dyDescent="0.25">
      <c r="B9" t="s">
        <v>273</v>
      </c>
      <c r="C9">
        <v>84.3</v>
      </c>
      <c r="D9">
        <v>7.24</v>
      </c>
      <c r="E9">
        <v>6.81</v>
      </c>
      <c r="F9">
        <v>0.2</v>
      </c>
      <c r="G9">
        <v>0.2</v>
      </c>
      <c r="H9" s="1">
        <v>1.079</v>
      </c>
      <c r="I9" s="1">
        <v>0.79800000000000004</v>
      </c>
    </row>
    <row r="10" spans="2:26" x14ac:dyDescent="0.25">
      <c r="B10" t="s">
        <v>274</v>
      </c>
      <c r="D10">
        <v>6.35</v>
      </c>
      <c r="E10">
        <v>6.02</v>
      </c>
      <c r="H10">
        <v>26.695</v>
      </c>
    </row>
    <row r="11" spans="2:26" x14ac:dyDescent="0.25">
      <c r="B11" t="s">
        <v>275</v>
      </c>
      <c r="H11" s="1">
        <v>30.827000000000002</v>
      </c>
    </row>
    <row r="12" spans="2:26" x14ac:dyDescent="0.25">
      <c r="B12" t="s">
        <v>276</v>
      </c>
      <c r="C12">
        <v>95.9</v>
      </c>
      <c r="D12">
        <v>1.29</v>
      </c>
      <c r="E12">
        <v>1.27</v>
      </c>
      <c r="F12">
        <v>0.75</v>
      </c>
      <c r="G12">
        <v>0.75</v>
      </c>
      <c r="H12">
        <v>4.2110000000000003</v>
      </c>
      <c r="I12">
        <v>3.7080000000000002</v>
      </c>
    </row>
    <row r="13" spans="2:26" x14ac:dyDescent="0.25">
      <c r="B13" t="s">
        <v>277</v>
      </c>
      <c r="C13">
        <v>66.680000000000007</v>
      </c>
      <c r="D13">
        <v>1.1100000000000001</v>
      </c>
      <c r="E13">
        <v>1.1100000000000001</v>
      </c>
      <c r="F13">
        <v>0.67</v>
      </c>
      <c r="G13">
        <v>0.68</v>
      </c>
      <c r="H13">
        <v>3.8079999999999998</v>
      </c>
      <c r="I13">
        <v>3.44</v>
      </c>
    </row>
    <row r="16" spans="2:26" x14ac:dyDescent="0.25">
      <c r="B16" t="s">
        <v>155</v>
      </c>
      <c r="C16" t="s">
        <v>131</v>
      </c>
      <c r="D16" t="s">
        <v>132</v>
      </c>
      <c r="E16" t="s">
        <v>133</v>
      </c>
      <c r="F16" t="s">
        <v>134</v>
      </c>
      <c r="G16" t="s">
        <v>135</v>
      </c>
      <c r="H16" t="s">
        <v>136</v>
      </c>
      <c r="I16" t="s">
        <v>137</v>
      </c>
      <c r="J16" t="s">
        <v>138</v>
      </c>
      <c r="K16" t="s">
        <v>139</v>
      </c>
      <c r="L16" t="s">
        <v>140</v>
      </c>
      <c r="M16" t="s">
        <v>142</v>
      </c>
      <c r="N16" t="s">
        <v>143</v>
      </c>
      <c r="O16" t="s">
        <v>144</v>
      </c>
      <c r="P16" t="s">
        <v>145</v>
      </c>
      <c r="Q16" t="s">
        <v>146</v>
      </c>
      <c r="R16" t="s">
        <v>147</v>
      </c>
      <c r="S16" t="s">
        <v>148</v>
      </c>
      <c r="T16" t="s">
        <v>149</v>
      </c>
      <c r="U16" t="s">
        <v>150</v>
      </c>
      <c r="V16" t="s">
        <v>151</v>
      </c>
      <c r="W16" t="s">
        <v>152</v>
      </c>
      <c r="X16" t="s">
        <v>141</v>
      </c>
      <c r="Y16" t="s">
        <v>153</v>
      </c>
      <c r="Z16" t="s">
        <v>154</v>
      </c>
    </row>
    <row r="17" spans="2:26" x14ac:dyDescent="0.25">
      <c r="B17" t="s">
        <v>201</v>
      </c>
      <c r="C17">
        <v>4.3360399999999997</v>
      </c>
      <c r="D17">
        <v>6.8181700000000003</v>
      </c>
      <c r="E17">
        <v>9.7859200000000008</v>
      </c>
      <c r="F17">
        <v>16.580310000000001</v>
      </c>
      <c r="G17">
        <v>33.952219999999997</v>
      </c>
      <c r="H17">
        <v>52.79195</v>
      </c>
      <c r="I17">
        <v>82.412149999999997</v>
      </c>
      <c r="J17">
        <v>111.11114000000001</v>
      </c>
      <c r="K17">
        <v>134.33591000000001</v>
      </c>
      <c r="L17">
        <v>149.49498</v>
      </c>
      <c r="M17">
        <v>158.79414</v>
      </c>
      <c r="N17">
        <v>164</v>
      </c>
      <c r="O17">
        <v>166.83403000000001</v>
      </c>
      <c r="P17">
        <v>168</v>
      </c>
      <c r="Q17">
        <v>168.42097000000001</v>
      </c>
      <c r="R17">
        <v>168.84424000000001</v>
      </c>
      <c r="S17">
        <v>169.26964000000001</v>
      </c>
      <c r="T17">
        <v>109.09093</v>
      </c>
      <c r="U17">
        <v>108.81609</v>
      </c>
      <c r="V17">
        <v>108.81614</v>
      </c>
      <c r="W17">
        <v>109.09088</v>
      </c>
      <c r="X17">
        <v>109.09093</v>
      </c>
      <c r="Y17">
        <v>109.0909</v>
      </c>
      <c r="Z17">
        <v>109.0909</v>
      </c>
    </row>
    <row r="18" spans="2:26" x14ac:dyDescent="0.25">
      <c r="B18" t="s">
        <v>280</v>
      </c>
      <c r="C18">
        <v>0</v>
      </c>
      <c r="D18">
        <v>0</v>
      </c>
      <c r="E18">
        <v>3.0348999999999999</v>
      </c>
      <c r="F18">
        <v>5.3944700000000001</v>
      </c>
      <c r="G18">
        <v>10.25642</v>
      </c>
      <c r="H18">
        <v>17.655190000000001</v>
      </c>
      <c r="I18">
        <v>22.886849999999999</v>
      </c>
      <c r="J18">
        <v>27.44061</v>
      </c>
      <c r="K18">
        <v>30.769210000000001</v>
      </c>
      <c r="L18">
        <v>32.372280000000003</v>
      </c>
      <c r="M18">
        <v>33.77308</v>
      </c>
      <c r="N18">
        <v>33.915190000000003</v>
      </c>
      <c r="O18">
        <v>33.923699999999997</v>
      </c>
      <c r="P18">
        <v>33.298670000000001</v>
      </c>
      <c r="Q18">
        <v>27.055140000000002</v>
      </c>
      <c r="R18">
        <v>27.048110000000001</v>
      </c>
      <c r="S18">
        <v>27.048120000000001</v>
      </c>
      <c r="T18">
        <v>27.04813</v>
      </c>
      <c r="U18">
        <v>27.048110000000001</v>
      </c>
      <c r="V18">
        <v>15.92718</v>
      </c>
      <c r="W18">
        <v>15.93172</v>
      </c>
      <c r="X18">
        <v>15.93172</v>
      </c>
      <c r="Y18">
        <v>15.93172</v>
      </c>
      <c r="Z18">
        <v>15.93172</v>
      </c>
    </row>
    <row r="19" spans="2:26" x14ac:dyDescent="0.25">
      <c r="B19" t="s">
        <v>270</v>
      </c>
      <c r="C19">
        <v>0</v>
      </c>
      <c r="D19">
        <v>0</v>
      </c>
      <c r="E19">
        <v>3.3098800000000002</v>
      </c>
      <c r="F19">
        <v>5.9055099999999996</v>
      </c>
      <c r="G19">
        <v>11.376569999999999</v>
      </c>
      <c r="H19">
        <v>16.645</v>
      </c>
      <c r="I19">
        <v>21.739149999999999</v>
      </c>
      <c r="J19">
        <v>25.248840000000001</v>
      </c>
      <c r="K19">
        <v>28.26088</v>
      </c>
      <c r="L19">
        <v>29.12622</v>
      </c>
      <c r="M19">
        <v>29.98658</v>
      </c>
      <c r="N19">
        <v>30.349</v>
      </c>
      <c r="O19">
        <v>30.77712</v>
      </c>
      <c r="P19">
        <v>30.769220000000001</v>
      </c>
      <c r="Q19">
        <v>29.986599999999999</v>
      </c>
      <c r="R19">
        <v>23.946120000000001</v>
      </c>
      <c r="S19">
        <v>26.66666</v>
      </c>
      <c r="T19">
        <v>27.055140000000002</v>
      </c>
      <c r="U19">
        <v>24.973980000000001</v>
      </c>
      <c r="V19">
        <v>14.775729999999999</v>
      </c>
      <c r="W19">
        <v>14.15929</v>
      </c>
      <c r="X19">
        <v>14.09277</v>
      </c>
      <c r="Y19">
        <v>14.092779999999999</v>
      </c>
      <c r="Z19">
        <v>14.092779999999999</v>
      </c>
    </row>
    <row r="20" spans="2:26" x14ac:dyDescent="0.25">
      <c r="B20" t="s">
        <v>286</v>
      </c>
      <c r="C20">
        <v>2.0512800000000002</v>
      </c>
      <c r="D20">
        <v>3.83324</v>
      </c>
      <c r="E20">
        <v>6.9364299999999997</v>
      </c>
      <c r="F20">
        <v>12.851419999999999</v>
      </c>
      <c r="G20">
        <v>18.207689999999999</v>
      </c>
      <c r="H20">
        <v>22.89284</v>
      </c>
      <c r="I20">
        <v>35.910240000000002</v>
      </c>
      <c r="J20">
        <v>57.855379999999997</v>
      </c>
      <c r="K20">
        <v>90.256460000000004</v>
      </c>
      <c r="L20">
        <v>125.12815999999999</v>
      </c>
      <c r="M20">
        <v>153.65423000000001</v>
      </c>
      <c r="N20">
        <v>176.41025999999999</v>
      </c>
      <c r="O20">
        <v>190.81829999999999</v>
      </c>
      <c r="P20">
        <v>167.93118999999999</v>
      </c>
      <c r="Q20">
        <v>50.56888</v>
      </c>
      <c r="R20">
        <v>50.581690000000002</v>
      </c>
      <c r="S20">
        <v>51.282049999999998</v>
      </c>
      <c r="T20">
        <v>50.581670000000003</v>
      </c>
      <c r="U20">
        <v>51.282069999999997</v>
      </c>
      <c r="V20">
        <v>25.94164</v>
      </c>
      <c r="W20">
        <v>25.702809999999999</v>
      </c>
      <c r="X20">
        <v>25.702809999999999</v>
      </c>
      <c r="Y20">
        <v>25.93516</v>
      </c>
      <c r="Z20">
        <v>25.702809999999999</v>
      </c>
    </row>
    <row r="21" spans="2:26" x14ac:dyDescent="0.25">
      <c r="B21" t="s">
        <v>271</v>
      </c>
      <c r="C21">
        <v>2.5559099999999999</v>
      </c>
      <c r="D21">
        <v>4.7747000000000002</v>
      </c>
      <c r="E21">
        <v>8.6956500000000005</v>
      </c>
      <c r="F21">
        <v>15.931749999999999</v>
      </c>
      <c r="G21">
        <v>25.24887</v>
      </c>
      <c r="H21">
        <v>37.451210000000003</v>
      </c>
      <c r="I21">
        <v>57.869759999999999</v>
      </c>
      <c r="J21">
        <v>88.227710000000002</v>
      </c>
      <c r="K21">
        <v>129.45643999999999</v>
      </c>
      <c r="L21">
        <v>171.61378999999999</v>
      </c>
      <c r="M21">
        <v>203.8835</v>
      </c>
      <c r="N21">
        <v>225.29727</v>
      </c>
      <c r="O21">
        <v>241.35228000000001</v>
      </c>
      <c r="P21">
        <v>230.94920999999999</v>
      </c>
      <c r="Q21">
        <v>94.383139999999997</v>
      </c>
      <c r="R21">
        <v>95.70872</v>
      </c>
      <c r="S21">
        <v>94.464950000000002</v>
      </c>
      <c r="T21">
        <v>95.708669999999998</v>
      </c>
      <c r="U21">
        <v>95.760570000000001</v>
      </c>
      <c r="V21">
        <v>94.464920000000006</v>
      </c>
      <c r="W21">
        <v>63.324530000000003</v>
      </c>
      <c r="X21">
        <v>63.341250000000002</v>
      </c>
      <c r="Y21">
        <v>63.324530000000003</v>
      </c>
      <c r="Z21">
        <v>62.705440000000003</v>
      </c>
    </row>
    <row r="22" spans="2:26" x14ac:dyDescent="0.25">
      <c r="B22" t="s">
        <v>272</v>
      </c>
      <c r="C22">
        <v>2.38191</v>
      </c>
      <c r="D22">
        <v>3.8702999999999999</v>
      </c>
      <c r="E22">
        <v>5.6296999999999997</v>
      </c>
      <c r="F22">
        <v>7.2858900000000002</v>
      </c>
      <c r="G22">
        <v>16.514050000000001</v>
      </c>
      <c r="H22">
        <v>25.406479999999998</v>
      </c>
      <c r="I22">
        <v>34.762770000000003</v>
      </c>
      <c r="J22">
        <v>42.61712</v>
      </c>
      <c r="K22">
        <v>48.03922</v>
      </c>
      <c r="L22">
        <v>51.3018</v>
      </c>
      <c r="M22">
        <v>53.10942</v>
      </c>
      <c r="N22">
        <v>54.058149999999998</v>
      </c>
      <c r="O22">
        <v>54.511960000000002</v>
      </c>
      <c r="P22">
        <v>54.745550000000001</v>
      </c>
      <c r="Q22">
        <v>54.557769999999998</v>
      </c>
      <c r="R22">
        <v>44.101280000000003</v>
      </c>
      <c r="S22">
        <v>44.104309999999998</v>
      </c>
      <c r="T22">
        <v>44.107349999999997</v>
      </c>
      <c r="U22">
        <v>44.104990000000001</v>
      </c>
      <c r="V22">
        <v>44.108359999999998</v>
      </c>
      <c r="W22">
        <v>44.110720000000001</v>
      </c>
      <c r="X22">
        <v>44.111400000000003</v>
      </c>
      <c r="Y22">
        <v>44.115279999999998</v>
      </c>
      <c r="Z22">
        <v>44.116289999999999</v>
      </c>
    </row>
    <row r="23" spans="2:26" x14ac:dyDescent="0.25">
      <c r="B23" t="s">
        <v>273</v>
      </c>
      <c r="C23">
        <v>2.7069700000000001</v>
      </c>
      <c r="D23">
        <v>4.3985200000000004</v>
      </c>
      <c r="E23">
        <v>6.3979699999999999</v>
      </c>
      <c r="F23">
        <v>8.2800200000000004</v>
      </c>
      <c r="G23">
        <v>18.767130000000002</v>
      </c>
      <c r="H23">
        <v>28.871279999999999</v>
      </c>
      <c r="I23">
        <v>39.510759999999998</v>
      </c>
      <c r="J23">
        <v>48.430370000000003</v>
      </c>
      <c r="K23">
        <v>54.59422</v>
      </c>
      <c r="L23">
        <v>58.305160000000001</v>
      </c>
      <c r="M23">
        <v>60.355370000000001</v>
      </c>
      <c r="N23">
        <v>61.430219999999998</v>
      </c>
      <c r="O23">
        <v>61.944290000000002</v>
      </c>
      <c r="P23">
        <v>62.211930000000002</v>
      </c>
      <c r="Q23">
        <v>61.941200000000002</v>
      </c>
      <c r="R23">
        <v>49.03548</v>
      </c>
      <c r="S23">
        <v>49.068919999999999</v>
      </c>
      <c r="T23">
        <v>49.096769999999999</v>
      </c>
      <c r="U23">
        <v>49.09064</v>
      </c>
      <c r="V23">
        <v>49.096769999999999</v>
      </c>
      <c r="W23">
        <v>49.096769999999999</v>
      </c>
      <c r="X23">
        <v>49.109029999999997</v>
      </c>
      <c r="Y23">
        <v>49.109029999999997</v>
      </c>
      <c r="Z23">
        <v>49.109029999999997</v>
      </c>
    </row>
    <row r="24" spans="2:26" x14ac:dyDescent="0.25">
      <c r="B24" t="s">
        <v>278</v>
      </c>
      <c r="C24">
        <v>1.67883</v>
      </c>
      <c r="D24">
        <v>2.9672900000000002</v>
      </c>
      <c r="E24">
        <v>4.6397399999999998</v>
      </c>
      <c r="F24">
        <v>8.3667200000000008</v>
      </c>
      <c r="G24">
        <v>14.178599999999999</v>
      </c>
      <c r="H24">
        <v>14.178599999999999</v>
      </c>
      <c r="I24">
        <v>14.17928</v>
      </c>
      <c r="J24">
        <v>14.179600000000001</v>
      </c>
      <c r="K24">
        <v>14.179690000000001</v>
      </c>
      <c r="L24">
        <v>14.17958</v>
      </c>
      <c r="M24">
        <v>14.1797</v>
      </c>
      <c r="N24">
        <v>14.179589999999999</v>
      </c>
      <c r="O24">
        <v>14.17958</v>
      </c>
      <c r="P24">
        <v>14.1797</v>
      </c>
      <c r="Q24">
        <v>14.179589999999999</v>
      </c>
      <c r="R24">
        <v>14.1797</v>
      </c>
      <c r="S24">
        <v>14.1797</v>
      </c>
      <c r="T24">
        <v>14.179589999999999</v>
      </c>
      <c r="U24">
        <v>14.179589999999999</v>
      </c>
      <c r="V24">
        <v>14.179919999999999</v>
      </c>
    </row>
    <row r="25" spans="2:26" x14ac:dyDescent="0.25">
      <c r="B25" t="s">
        <v>279</v>
      </c>
      <c r="C25">
        <v>0</v>
      </c>
      <c r="D25">
        <v>0</v>
      </c>
      <c r="E25">
        <v>4.1158599999999996</v>
      </c>
      <c r="F25">
        <v>7.5055500000000004</v>
      </c>
      <c r="G25">
        <v>12.759270000000001</v>
      </c>
      <c r="H25">
        <v>19.629940000000001</v>
      </c>
      <c r="I25">
        <v>26.861640000000001</v>
      </c>
      <c r="J25">
        <v>32.927059999999997</v>
      </c>
      <c r="K25">
        <v>37.117660000000001</v>
      </c>
      <c r="L25">
        <v>39.071019999999997</v>
      </c>
      <c r="M25">
        <v>40.127139999999997</v>
      </c>
      <c r="N25">
        <v>40.809240000000003</v>
      </c>
      <c r="O25">
        <v>41.189819999999997</v>
      </c>
      <c r="P25">
        <v>41.333019999999998</v>
      </c>
      <c r="Q25">
        <v>41.404730000000001</v>
      </c>
      <c r="R25">
        <v>41.451309999999999</v>
      </c>
      <c r="S25">
        <v>41.474159999999998</v>
      </c>
      <c r="T25">
        <v>41.483060000000002</v>
      </c>
      <c r="U25">
        <v>41.48751</v>
      </c>
      <c r="V25">
        <v>41.490679999999998</v>
      </c>
    </row>
    <row r="28" spans="2:26" x14ac:dyDescent="0.25">
      <c r="B28" t="s">
        <v>156</v>
      </c>
      <c r="C28" t="s">
        <v>131</v>
      </c>
      <c r="D28" t="s">
        <v>132</v>
      </c>
      <c r="E28" t="s">
        <v>133</v>
      </c>
      <c r="F28" t="s">
        <v>134</v>
      </c>
      <c r="G28" t="s">
        <v>135</v>
      </c>
      <c r="H28" t="s">
        <v>136</v>
      </c>
      <c r="I28" t="s">
        <v>137</v>
      </c>
      <c r="J28" t="s">
        <v>138</v>
      </c>
      <c r="K28" t="s">
        <v>139</v>
      </c>
      <c r="L28" t="s">
        <v>140</v>
      </c>
      <c r="M28" t="s">
        <v>142</v>
      </c>
      <c r="N28" t="s">
        <v>143</v>
      </c>
      <c r="O28" t="s">
        <v>144</v>
      </c>
      <c r="P28" t="s">
        <v>145</v>
      </c>
      <c r="Q28" t="s">
        <v>146</v>
      </c>
      <c r="R28" t="s">
        <v>147</v>
      </c>
      <c r="S28" t="s">
        <v>148</v>
      </c>
      <c r="T28" t="s">
        <v>149</v>
      </c>
      <c r="U28" t="s">
        <v>150</v>
      </c>
      <c r="V28" t="s">
        <v>151</v>
      </c>
      <c r="W28" t="s">
        <v>152</v>
      </c>
      <c r="X28" t="s">
        <v>141</v>
      </c>
      <c r="Y28" t="s">
        <v>153</v>
      </c>
      <c r="Z28" t="s">
        <v>154</v>
      </c>
    </row>
    <row r="29" spans="2:26" x14ac:dyDescent="0.25">
      <c r="B29" t="s">
        <v>201</v>
      </c>
      <c r="C29">
        <v>3.6530100000000001</v>
      </c>
      <c r="D29">
        <v>5.4237599999999997</v>
      </c>
      <c r="E29">
        <v>7.3170799999999998</v>
      </c>
      <c r="F29">
        <v>9.0908599999999993</v>
      </c>
      <c r="G29">
        <v>30.534410000000001</v>
      </c>
      <c r="H29">
        <v>42.747839999999997</v>
      </c>
      <c r="I29">
        <v>54.545569999999998</v>
      </c>
      <c r="J29">
        <v>63.589840000000002</v>
      </c>
      <c r="K29">
        <v>64.809929999999994</v>
      </c>
      <c r="L29">
        <v>57.435760000000002</v>
      </c>
      <c r="M29">
        <v>54.40804</v>
      </c>
      <c r="N29">
        <v>52.791849999999997</v>
      </c>
      <c r="O29">
        <v>52.261360000000003</v>
      </c>
      <c r="P29">
        <v>52.083379999999998</v>
      </c>
      <c r="Q29">
        <v>51.870399999999997</v>
      </c>
      <c r="R29">
        <v>51.741439999999997</v>
      </c>
      <c r="S29">
        <v>51.679650000000002</v>
      </c>
      <c r="T29">
        <v>51.679650000000002</v>
      </c>
      <c r="U29">
        <v>51.679650000000002</v>
      </c>
      <c r="V29">
        <v>51.679650000000002</v>
      </c>
      <c r="W29">
        <v>51.679650000000002</v>
      </c>
      <c r="X29">
        <v>51.679450000000003</v>
      </c>
      <c r="Y29">
        <v>51.679650000000002</v>
      </c>
      <c r="Z29">
        <v>51.679450000000003</v>
      </c>
    </row>
    <row r="30" spans="2:26" x14ac:dyDescent="0.25">
      <c r="B30" t="s">
        <v>280</v>
      </c>
      <c r="C30">
        <v>0</v>
      </c>
      <c r="D30">
        <v>3.5524</v>
      </c>
      <c r="E30">
        <v>7.6653200000000004</v>
      </c>
      <c r="F30">
        <v>14.096959999999999</v>
      </c>
      <c r="G30">
        <v>23.21903</v>
      </c>
      <c r="H30">
        <v>25.941700000000001</v>
      </c>
      <c r="I30">
        <v>27.930150000000001</v>
      </c>
      <c r="J30">
        <v>29.131640000000001</v>
      </c>
      <c r="K30">
        <v>29.986630000000002</v>
      </c>
      <c r="L30">
        <v>29.986650000000001</v>
      </c>
      <c r="M30">
        <v>29.99464</v>
      </c>
      <c r="N30">
        <v>29.986640000000001</v>
      </c>
      <c r="O30">
        <v>29.986599999999999</v>
      </c>
      <c r="P30">
        <v>29.12875</v>
      </c>
      <c r="Q30">
        <v>17.39132</v>
      </c>
      <c r="R30">
        <v>17.391300000000001</v>
      </c>
      <c r="S30">
        <v>17.391310000000001</v>
      </c>
      <c r="T30">
        <v>17.391279999999998</v>
      </c>
      <c r="U30">
        <v>17.391290000000001</v>
      </c>
      <c r="V30">
        <v>8.8276000000000003</v>
      </c>
      <c r="W30">
        <v>8.8276000000000003</v>
      </c>
      <c r="X30">
        <v>8.8275799999999993</v>
      </c>
      <c r="Y30">
        <v>8.8275699999999997</v>
      </c>
      <c r="Z30">
        <v>8.8275699999999997</v>
      </c>
    </row>
    <row r="31" spans="2:26" x14ac:dyDescent="0.25">
      <c r="B31" t="s">
        <v>270</v>
      </c>
      <c r="C31">
        <v>2.1419000000000001</v>
      </c>
      <c r="D31">
        <v>3.8332600000000001</v>
      </c>
      <c r="E31">
        <v>8.5676100000000002</v>
      </c>
      <c r="F31">
        <v>15.68627</v>
      </c>
      <c r="G31">
        <v>20.51285</v>
      </c>
      <c r="H31">
        <v>21.64818</v>
      </c>
      <c r="I31">
        <v>22.564139999999998</v>
      </c>
      <c r="J31">
        <v>22.886890000000001</v>
      </c>
      <c r="K31">
        <v>22.886890000000001</v>
      </c>
      <c r="L31">
        <v>22.886880000000001</v>
      </c>
      <c r="M31">
        <v>23.219010000000001</v>
      </c>
      <c r="N31">
        <v>22.886869999999998</v>
      </c>
      <c r="O31">
        <v>23.219000000000001</v>
      </c>
      <c r="P31">
        <v>23.218990000000002</v>
      </c>
      <c r="Q31">
        <v>22.56409</v>
      </c>
      <c r="R31">
        <v>14.324109999999999</v>
      </c>
      <c r="S31">
        <v>14.32408</v>
      </c>
      <c r="T31">
        <v>14.162879999999999</v>
      </c>
      <c r="U31">
        <v>14.32832</v>
      </c>
      <c r="V31">
        <v>10.86956</v>
      </c>
      <c r="W31">
        <v>10.86956</v>
      </c>
      <c r="X31">
        <v>10.86956</v>
      </c>
      <c r="Y31">
        <v>10.86957</v>
      </c>
      <c r="Z31">
        <v>10.86957</v>
      </c>
    </row>
    <row r="32" spans="2:26" x14ac:dyDescent="0.25">
      <c r="B32" t="s">
        <v>286</v>
      </c>
      <c r="C32">
        <v>0</v>
      </c>
      <c r="D32">
        <v>3.1658200000000001</v>
      </c>
      <c r="E32">
        <v>7.9444299999999997</v>
      </c>
      <c r="F32">
        <v>14.77576</v>
      </c>
      <c r="G32">
        <v>20.51285</v>
      </c>
      <c r="H32">
        <v>24.279170000000001</v>
      </c>
      <c r="I32">
        <v>27.4407</v>
      </c>
      <c r="J32">
        <v>28.718029999999999</v>
      </c>
      <c r="K32">
        <v>29.551490000000001</v>
      </c>
      <c r="L32">
        <v>29.932700000000001</v>
      </c>
      <c r="M32">
        <v>30.349019999999999</v>
      </c>
      <c r="N32">
        <v>30.769189999999998</v>
      </c>
      <c r="O32">
        <v>30.769210000000001</v>
      </c>
      <c r="P32">
        <v>29.925180000000001</v>
      </c>
      <c r="Q32">
        <v>23.560870000000001</v>
      </c>
      <c r="R32">
        <v>23.560919999999999</v>
      </c>
      <c r="S32">
        <v>23.306619999999999</v>
      </c>
      <c r="T32">
        <v>23.5609</v>
      </c>
      <c r="U32">
        <v>23.5609</v>
      </c>
      <c r="V32">
        <v>17.135200000000001</v>
      </c>
      <c r="W32">
        <v>17.135210000000001</v>
      </c>
      <c r="X32">
        <v>17.135190000000001</v>
      </c>
      <c r="Y32">
        <v>17.39133</v>
      </c>
      <c r="Z32">
        <v>17.391300000000001</v>
      </c>
    </row>
    <row r="33" spans="2:26" x14ac:dyDescent="0.25">
      <c r="B33" t="s">
        <v>271</v>
      </c>
      <c r="C33">
        <v>2.4683799999999998</v>
      </c>
      <c r="D33">
        <v>4.6242599999999996</v>
      </c>
      <c r="E33">
        <v>9.84009</v>
      </c>
      <c r="F33">
        <v>18.46622</v>
      </c>
      <c r="G33">
        <v>29.551559999999998</v>
      </c>
      <c r="H33">
        <v>40.465359999999997</v>
      </c>
      <c r="I33">
        <v>49.200519999999997</v>
      </c>
      <c r="J33">
        <v>55.384520000000002</v>
      </c>
      <c r="K33">
        <v>59.040489999999998</v>
      </c>
      <c r="L33">
        <v>61.554139999999997</v>
      </c>
      <c r="M33">
        <v>62.418779999999998</v>
      </c>
      <c r="N33">
        <v>63.3245</v>
      </c>
      <c r="O33">
        <v>63.589860000000002</v>
      </c>
      <c r="P33">
        <v>62.434910000000002</v>
      </c>
      <c r="Q33">
        <v>46.437989999999999</v>
      </c>
      <c r="R33">
        <v>46.523339999999997</v>
      </c>
      <c r="S33">
        <v>46.437930000000001</v>
      </c>
      <c r="T33">
        <v>46.535229999999999</v>
      </c>
      <c r="U33">
        <v>46.450310000000002</v>
      </c>
      <c r="V33">
        <v>46.523319999999998</v>
      </c>
      <c r="W33">
        <v>35.370609999999999</v>
      </c>
      <c r="X33">
        <v>35.883839999999999</v>
      </c>
      <c r="Y33">
        <v>35.88391</v>
      </c>
      <c r="Z33">
        <v>35.433070000000001</v>
      </c>
    </row>
    <row r="34" spans="2:26" x14ac:dyDescent="0.25">
      <c r="B34" t="s">
        <v>272</v>
      </c>
      <c r="C34">
        <v>0</v>
      </c>
      <c r="D34">
        <v>2.6920199999999999</v>
      </c>
      <c r="E34">
        <v>5.6280599999999996</v>
      </c>
      <c r="F34">
        <v>9.5254100000000008</v>
      </c>
      <c r="G34">
        <v>18.34543</v>
      </c>
      <c r="H34">
        <v>26.775030000000001</v>
      </c>
      <c r="I34">
        <v>34.757350000000002</v>
      </c>
      <c r="J34">
        <v>40.854030000000002</v>
      </c>
      <c r="K34">
        <v>44.77337</v>
      </c>
      <c r="L34">
        <v>47.02758</v>
      </c>
      <c r="M34">
        <v>48.231090000000002</v>
      </c>
      <c r="N34">
        <v>48.856949999999998</v>
      </c>
      <c r="O34">
        <v>49.117849999999997</v>
      </c>
      <c r="P34">
        <v>48.507010000000001</v>
      </c>
      <c r="Q34">
        <v>33.48077</v>
      </c>
      <c r="R34">
        <v>33.520910000000001</v>
      </c>
      <c r="S34">
        <v>33.542630000000003</v>
      </c>
      <c r="T34">
        <v>33.550409999999999</v>
      </c>
      <c r="U34">
        <v>33.556579999999997</v>
      </c>
      <c r="V34">
        <v>33.560609999999997</v>
      </c>
      <c r="W34">
        <v>33.562220000000003</v>
      </c>
      <c r="X34">
        <v>33.565980000000003</v>
      </c>
      <c r="Y34">
        <v>33.567050000000002</v>
      </c>
      <c r="Z34">
        <v>33.336280000000002</v>
      </c>
    </row>
    <row r="35" spans="2:26" x14ac:dyDescent="0.25">
      <c r="B35" t="s">
        <v>273</v>
      </c>
      <c r="C35">
        <v>0</v>
      </c>
      <c r="D35">
        <v>3.05959</v>
      </c>
      <c r="E35">
        <v>6.3970599999999997</v>
      </c>
      <c r="F35">
        <v>10.8255</v>
      </c>
      <c r="G35">
        <v>20.36544</v>
      </c>
      <c r="H35">
        <v>30.750109999999999</v>
      </c>
      <c r="I35">
        <v>39.100239999999999</v>
      </c>
      <c r="J35">
        <v>46.569699999999997</v>
      </c>
      <c r="K35">
        <v>50.883569999999999</v>
      </c>
      <c r="L35">
        <v>53.447800000000001</v>
      </c>
      <c r="M35">
        <v>54.815510000000003</v>
      </c>
      <c r="N35">
        <v>55.521769999999997</v>
      </c>
      <c r="O35">
        <v>55.821069999999999</v>
      </c>
      <c r="P35">
        <v>55.013840000000002</v>
      </c>
      <c r="Q35">
        <v>35.779670000000003</v>
      </c>
      <c r="R35">
        <v>35.835349999999998</v>
      </c>
      <c r="S35">
        <v>35.865490000000001</v>
      </c>
      <c r="T35">
        <v>35.875160000000001</v>
      </c>
      <c r="U35">
        <v>35.882959999999997</v>
      </c>
      <c r="V35">
        <v>35.885120000000001</v>
      </c>
      <c r="W35">
        <v>35.88729</v>
      </c>
      <c r="X35">
        <v>35.893720000000002</v>
      </c>
      <c r="Y35">
        <v>35.893149999999999</v>
      </c>
      <c r="Z35">
        <v>35.63355</v>
      </c>
    </row>
    <row r="36" spans="2:26" x14ac:dyDescent="0.25">
      <c r="B36" t="s">
        <v>278</v>
      </c>
      <c r="C36">
        <v>1.77213</v>
      </c>
      <c r="D36">
        <v>2.96726</v>
      </c>
      <c r="E36">
        <v>3.98786</v>
      </c>
      <c r="F36">
        <v>3.98786</v>
      </c>
      <c r="G36">
        <v>14.178710000000001</v>
      </c>
      <c r="H36">
        <v>14.178599999999999</v>
      </c>
      <c r="I36">
        <v>14.179360000000001</v>
      </c>
      <c r="J36">
        <v>14.17958</v>
      </c>
      <c r="K36">
        <v>14.179410000000001</v>
      </c>
      <c r="L36">
        <v>14.17947</v>
      </c>
      <c r="M36">
        <v>14.179410000000001</v>
      </c>
      <c r="N36">
        <v>14.177619999999999</v>
      </c>
      <c r="O36">
        <v>13.98307</v>
      </c>
      <c r="P36">
        <v>11.078139999999999</v>
      </c>
      <c r="Q36">
        <v>10.64701</v>
      </c>
      <c r="R36">
        <v>10.61852</v>
      </c>
      <c r="S36">
        <v>10.6211</v>
      </c>
      <c r="T36">
        <v>10.6227</v>
      </c>
      <c r="U36">
        <v>10.623519999999999</v>
      </c>
      <c r="V36">
        <v>10.62401</v>
      </c>
    </row>
    <row r="37" spans="2:26" x14ac:dyDescent="0.25">
      <c r="B37" t="s">
        <v>279</v>
      </c>
      <c r="C37">
        <v>0</v>
      </c>
      <c r="D37">
        <v>0</v>
      </c>
      <c r="E37">
        <v>3.7527599999999999</v>
      </c>
      <c r="F37">
        <v>4.9074400000000002</v>
      </c>
      <c r="G37">
        <v>5.7997100000000001</v>
      </c>
      <c r="H37">
        <v>6.3796499999999998</v>
      </c>
      <c r="I37">
        <v>6.7153799999999997</v>
      </c>
      <c r="J37">
        <v>6.8968400000000001</v>
      </c>
      <c r="K37">
        <v>6.9913600000000002</v>
      </c>
      <c r="L37">
        <v>7.0395599999999998</v>
      </c>
      <c r="M37">
        <v>7.0639399999999997</v>
      </c>
      <c r="N37">
        <v>7.0761799999999999</v>
      </c>
      <c r="O37">
        <v>7.0822700000000003</v>
      </c>
      <c r="P37">
        <v>7.0853599999999997</v>
      </c>
      <c r="Q37">
        <v>7.08697</v>
      </c>
      <c r="R37">
        <v>7.08765</v>
      </c>
      <c r="S37">
        <v>7.0880700000000001</v>
      </c>
      <c r="T37">
        <v>7.0883399999999996</v>
      </c>
      <c r="U37">
        <v>7.0890199999999997</v>
      </c>
      <c r="V37">
        <v>7.0901199999999998</v>
      </c>
    </row>
    <row r="40" spans="2:26" x14ac:dyDescent="0.25">
      <c r="B40" t="s">
        <v>173</v>
      </c>
      <c r="C40" t="s">
        <v>166</v>
      </c>
      <c r="D40" t="s">
        <v>167</v>
      </c>
      <c r="E40" t="s">
        <v>168</v>
      </c>
      <c r="F40" t="s">
        <v>169</v>
      </c>
      <c r="G40" t="s">
        <v>170</v>
      </c>
      <c r="H40" t="s">
        <v>171</v>
      </c>
      <c r="I40" t="s">
        <v>172</v>
      </c>
      <c r="K40" t="s">
        <v>174</v>
      </c>
      <c r="L40" t="s">
        <v>175</v>
      </c>
      <c r="M40" t="s">
        <v>281</v>
      </c>
      <c r="N40" t="s">
        <v>176</v>
      </c>
      <c r="O40" t="s">
        <v>177</v>
      </c>
    </row>
    <row r="41" spans="2:26" x14ac:dyDescent="0.25">
      <c r="B41" t="s">
        <v>201</v>
      </c>
      <c r="C41">
        <v>27.245509999999999</v>
      </c>
      <c r="D41">
        <v>27.236180000000001</v>
      </c>
      <c r="E41">
        <v>21.184740000000001</v>
      </c>
      <c r="F41">
        <v>23.843050000000002</v>
      </c>
      <c r="G41">
        <v>25.427129999999998</v>
      </c>
      <c r="H41">
        <v>26.305219999999998</v>
      </c>
      <c r="I41">
        <v>26.760560000000002</v>
      </c>
      <c r="K41" t="s">
        <v>201</v>
      </c>
      <c r="L41">
        <v>2.8066499999999999</v>
      </c>
      <c r="M41">
        <v>3.3468599999999999</v>
      </c>
      <c r="N41">
        <v>3.7037</v>
      </c>
      <c r="O41">
        <v>3.91174</v>
      </c>
    </row>
    <row r="42" spans="2:26" x14ac:dyDescent="0.25">
      <c r="B42" t="s">
        <v>280</v>
      </c>
      <c r="C42">
        <v>15.82704</v>
      </c>
      <c r="D42">
        <v>9.0045500000000001</v>
      </c>
      <c r="E42">
        <v>11.47833</v>
      </c>
      <c r="F42">
        <v>11.47719</v>
      </c>
      <c r="G42">
        <v>11.47833</v>
      </c>
      <c r="H42">
        <v>11.52145</v>
      </c>
      <c r="I42">
        <v>11.47833</v>
      </c>
      <c r="K42" t="s">
        <v>280</v>
      </c>
      <c r="L42">
        <v>1.10033</v>
      </c>
      <c r="M42">
        <v>1.08846</v>
      </c>
      <c r="N42">
        <v>1.08257</v>
      </c>
      <c r="O42">
        <v>1.08257</v>
      </c>
    </row>
    <row r="43" spans="2:26" x14ac:dyDescent="0.25">
      <c r="B43" t="s">
        <v>270</v>
      </c>
      <c r="C43">
        <v>17.900729999999999</v>
      </c>
      <c r="D43">
        <v>10.22809</v>
      </c>
      <c r="E43">
        <v>13.06155</v>
      </c>
      <c r="F43">
        <v>12.99084</v>
      </c>
      <c r="G43">
        <v>13.03403</v>
      </c>
      <c r="H43">
        <v>13.03403</v>
      </c>
      <c r="I43">
        <v>13.03403</v>
      </c>
      <c r="K43" t="s">
        <v>270</v>
      </c>
      <c r="L43">
        <v>1.2413400000000001</v>
      </c>
      <c r="M43">
        <v>1.23431</v>
      </c>
      <c r="N43">
        <v>1.2275</v>
      </c>
      <c r="O43">
        <v>1.2273700000000001</v>
      </c>
    </row>
    <row r="44" spans="2:26" x14ac:dyDescent="0.25">
      <c r="B44" t="s">
        <v>286</v>
      </c>
      <c r="C44">
        <v>38.14076</v>
      </c>
      <c r="D44">
        <v>28.65418</v>
      </c>
      <c r="E44">
        <v>20.808319999999998</v>
      </c>
      <c r="F44">
        <v>15.79318</v>
      </c>
      <c r="G44">
        <v>18.408010000000001</v>
      </c>
      <c r="H44">
        <v>23.435919999999999</v>
      </c>
      <c r="I44">
        <v>27.40945</v>
      </c>
      <c r="K44" t="s">
        <v>286</v>
      </c>
      <c r="L44" s="1">
        <v>1.10642</v>
      </c>
      <c r="M44" s="1">
        <v>1.1125700000000001</v>
      </c>
      <c r="N44" s="1">
        <v>1.1188</v>
      </c>
      <c r="O44" s="1">
        <v>1.1188</v>
      </c>
    </row>
    <row r="45" spans="2:26" x14ac:dyDescent="0.25">
      <c r="B45" t="s">
        <v>271</v>
      </c>
      <c r="C45">
        <v>47.932519999999997</v>
      </c>
      <c r="D45">
        <v>35.903170000000003</v>
      </c>
      <c r="E45">
        <v>25.841819999999998</v>
      </c>
      <c r="F45">
        <v>19.790220000000001</v>
      </c>
      <c r="G45">
        <v>23.04053</v>
      </c>
      <c r="H45">
        <v>29.476939999999999</v>
      </c>
      <c r="I45">
        <v>34.213679999999997</v>
      </c>
      <c r="K45" t="s">
        <v>271</v>
      </c>
      <c r="L45">
        <v>1.3851800000000001</v>
      </c>
      <c r="M45">
        <v>1.40056</v>
      </c>
      <c r="N45">
        <v>1.40042</v>
      </c>
      <c r="O45">
        <v>1.40831</v>
      </c>
    </row>
    <row r="46" spans="2:26" x14ac:dyDescent="0.25">
      <c r="B46" t="s">
        <v>272</v>
      </c>
      <c r="C46">
        <v>17.697859999999999</v>
      </c>
      <c r="D46">
        <v>17.697209999999998</v>
      </c>
      <c r="E46">
        <v>17.69678</v>
      </c>
      <c r="F46">
        <v>17.697859999999999</v>
      </c>
      <c r="G46">
        <v>17.697209999999998</v>
      </c>
      <c r="H46">
        <v>17.696999999999999</v>
      </c>
      <c r="I46">
        <v>17.697649999999999</v>
      </c>
      <c r="K46" t="s">
        <v>272</v>
      </c>
      <c r="L46">
        <v>1.5782400000000001</v>
      </c>
      <c r="M46">
        <v>1.5832599999999999</v>
      </c>
      <c r="N46">
        <v>1.5858099999999999</v>
      </c>
      <c r="O46">
        <v>1.5871</v>
      </c>
    </row>
    <row r="47" spans="2:26" x14ac:dyDescent="0.25">
      <c r="B47" t="s">
        <v>273</v>
      </c>
      <c r="C47">
        <v>20.11326</v>
      </c>
      <c r="D47">
        <v>20.11178</v>
      </c>
      <c r="E47">
        <v>20.11178</v>
      </c>
      <c r="F47">
        <v>20.11326</v>
      </c>
      <c r="G47">
        <v>20.112279999999998</v>
      </c>
      <c r="H47">
        <v>20.112279999999998</v>
      </c>
      <c r="I47">
        <v>20.112279999999998</v>
      </c>
      <c r="K47" t="s">
        <v>273</v>
      </c>
      <c r="L47">
        <v>1.79362</v>
      </c>
      <c r="M47">
        <v>1.7993699999999999</v>
      </c>
      <c r="N47">
        <v>1.8021100000000001</v>
      </c>
      <c r="O47">
        <v>1.8037000000000001</v>
      </c>
    </row>
    <row r="48" spans="2:26" x14ac:dyDescent="0.25">
      <c r="B48" t="s">
        <v>278</v>
      </c>
      <c r="C48">
        <v>15.949120000000001</v>
      </c>
      <c r="D48">
        <v>15.949120000000001</v>
      </c>
      <c r="E48">
        <v>15.94913</v>
      </c>
      <c r="F48">
        <v>15.949170000000001</v>
      </c>
      <c r="G48">
        <v>15.949120000000001</v>
      </c>
      <c r="H48">
        <v>15.949120000000001</v>
      </c>
      <c r="I48">
        <v>15.949120000000001</v>
      </c>
      <c r="K48" t="s">
        <v>278</v>
      </c>
      <c r="L48">
        <v>1.7359599999999999</v>
      </c>
      <c r="M48">
        <v>1.7599100000000001</v>
      </c>
      <c r="N48">
        <v>1.9259500000000001</v>
      </c>
      <c r="O48">
        <v>2.02129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workbookViewId="0">
      <selection activeCell="D23" sqref="D23"/>
    </sheetView>
  </sheetViews>
  <sheetFormatPr baseColWidth="10" defaultRowHeight="15" x14ac:dyDescent="0.25"/>
  <cols>
    <col min="2" max="2" width="21.42578125" customWidth="1"/>
  </cols>
  <sheetData>
    <row r="2" spans="2:6" x14ac:dyDescent="0.25">
      <c r="C2" t="s">
        <v>108</v>
      </c>
      <c r="D2" t="s">
        <v>183</v>
      </c>
      <c r="E2" t="s">
        <v>108</v>
      </c>
      <c r="F2" t="s">
        <v>183</v>
      </c>
    </row>
    <row r="3" spans="2:6" x14ac:dyDescent="0.25">
      <c r="B3" t="s">
        <v>38</v>
      </c>
      <c r="C3">
        <v>145.69999999999999</v>
      </c>
      <c r="D3">
        <v>173.13</v>
      </c>
      <c r="E3" s="7">
        <f>C3:C3/C3:C3</f>
        <v>1</v>
      </c>
      <c r="F3" s="7">
        <f>D3/C3</f>
        <v>1.1882635552505147</v>
      </c>
    </row>
    <row r="4" spans="2:6" x14ac:dyDescent="0.25">
      <c r="B4" t="s">
        <v>282</v>
      </c>
      <c r="C4">
        <v>9.2200000000000006</v>
      </c>
      <c r="D4">
        <v>9.6199999999999992</v>
      </c>
      <c r="E4" s="7">
        <f t="shared" ref="E4:E9" si="0">C4:C4/C4:C4</f>
        <v>1</v>
      </c>
      <c r="F4" s="7">
        <f t="shared" ref="F4:F9" si="1">D4/C4</f>
        <v>1.0433839479392624</v>
      </c>
    </row>
    <row r="5" spans="2:6" x14ac:dyDescent="0.25">
      <c r="B5" t="s">
        <v>284</v>
      </c>
      <c r="C5">
        <v>7.93</v>
      </c>
      <c r="D5">
        <v>8.17</v>
      </c>
      <c r="E5" s="7">
        <f t="shared" si="0"/>
        <v>1</v>
      </c>
      <c r="F5" s="7">
        <f t="shared" si="1"/>
        <v>1.030264817150063</v>
      </c>
    </row>
    <row r="6" spans="2:6" x14ac:dyDescent="0.25">
      <c r="B6" t="s">
        <v>283</v>
      </c>
      <c r="C6">
        <v>0.25</v>
      </c>
      <c r="D6">
        <v>0.28999999999999998</v>
      </c>
      <c r="E6" s="7">
        <f t="shared" si="0"/>
        <v>1</v>
      </c>
      <c r="F6" s="7">
        <f t="shared" si="1"/>
        <v>1.1599999999999999</v>
      </c>
    </row>
    <row r="7" spans="2:6" x14ac:dyDescent="0.25">
      <c r="B7" t="s">
        <v>285</v>
      </c>
      <c r="C7">
        <v>0.25</v>
      </c>
      <c r="D7">
        <v>0.28999999999999998</v>
      </c>
      <c r="E7" s="7">
        <f t="shared" si="0"/>
        <v>1</v>
      </c>
      <c r="F7" s="7">
        <f t="shared" si="1"/>
        <v>1.1599999999999999</v>
      </c>
    </row>
    <row r="8" spans="2:6" x14ac:dyDescent="0.25">
      <c r="B8" t="s">
        <v>62</v>
      </c>
      <c r="C8">
        <v>1.647</v>
      </c>
      <c r="D8">
        <v>1.841</v>
      </c>
      <c r="E8" s="7">
        <f t="shared" si="0"/>
        <v>1</v>
      </c>
      <c r="F8" s="7">
        <f t="shared" si="1"/>
        <v>1.1177899210686095</v>
      </c>
    </row>
    <row r="9" spans="2:6" x14ac:dyDescent="0.25">
      <c r="B9" t="s">
        <v>63</v>
      </c>
      <c r="C9">
        <v>1.153</v>
      </c>
      <c r="D9">
        <v>1.2989999999999999</v>
      </c>
      <c r="E9" s="7">
        <f t="shared" si="0"/>
        <v>1</v>
      </c>
      <c r="F9" s="7">
        <f t="shared" si="1"/>
        <v>1.1266261925411969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workbookViewId="0">
      <selection activeCell="B3" sqref="B3:B7"/>
    </sheetView>
  </sheetViews>
  <sheetFormatPr baseColWidth="10" defaultRowHeight="15" x14ac:dyDescent="0.25"/>
  <sheetData>
    <row r="2" spans="2:5" x14ac:dyDescent="0.25">
      <c r="C2" t="s">
        <v>229</v>
      </c>
      <c r="D2" t="s">
        <v>230</v>
      </c>
      <c r="E2" t="s">
        <v>231</v>
      </c>
    </row>
    <row r="3" spans="2:5" x14ac:dyDescent="0.25">
      <c r="B3" t="s">
        <v>50</v>
      </c>
      <c r="C3">
        <v>6054</v>
      </c>
      <c r="D3">
        <v>7023</v>
      </c>
      <c r="E3">
        <v>8</v>
      </c>
    </row>
    <row r="4" spans="2:5" x14ac:dyDescent="0.25">
      <c r="B4" t="s">
        <v>52</v>
      </c>
      <c r="C4">
        <v>6164</v>
      </c>
      <c r="D4">
        <v>7122</v>
      </c>
      <c r="E4">
        <v>8</v>
      </c>
    </row>
    <row r="5" spans="2:5" x14ac:dyDescent="0.25">
      <c r="B5" t="s">
        <v>54</v>
      </c>
      <c r="C5">
        <v>6213</v>
      </c>
      <c r="D5">
        <v>7162</v>
      </c>
      <c r="E5">
        <v>8</v>
      </c>
    </row>
    <row r="6" spans="2:5" x14ac:dyDescent="0.25">
      <c r="B6" t="s">
        <v>56</v>
      </c>
      <c r="C6">
        <v>6351</v>
      </c>
      <c r="D6">
        <v>7343</v>
      </c>
      <c r="E6">
        <v>9</v>
      </c>
    </row>
    <row r="7" spans="2:5" x14ac:dyDescent="0.25">
      <c r="B7" t="s">
        <v>58</v>
      </c>
      <c r="C7">
        <v>6767</v>
      </c>
      <c r="D7">
        <v>8063</v>
      </c>
      <c r="E7">
        <v>9</v>
      </c>
    </row>
    <row r="8" spans="2:5" x14ac:dyDescent="0.25">
      <c r="B8" t="s">
        <v>64</v>
      </c>
      <c r="C8">
        <v>7076</v>
      </c>
      <c r="D8">
        <v>8460</v>
      </c>
      <c r="E8">
        <v>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2"/>
  <sheetViews>
    <sheetView workbookViewId="0">
      <selection activeCell="I41" sqref="I41"/>
    </sheetView>
  </sheetViews>
  <sheetFormatPr baseColWidth="10" defaultRowHeight="15" x14ac:dyDescent="0.25"/>
  <cols>
    <col min="2" max="2" width="36.42578125" customWidth="1"/>
    <col min="3" max="3" width="19" customWidth="1"/>
    <col min="5" max="5" width="12" customWidth="1"/>
  </cols>
  <sheetData>
    <row r="2" spans="2:9" x14ac:dyDescent="0.25">
      <c r="B2" t="s">
        <v>233</v>
      </c>
      <c r="C2" t="s">
        <v>38</v>
      </c>
      <c r="D2" t="s">
        <v>39</v>
      </c>
      <c r="E2" t="s">
        <v>40</v>
      </c>
      <c r="F2" t="s">
        <v>60</v>
      </c>
      <c r="G2" t="s">
        <v>61</v>
      </c>
      <c r="H2" t="s">
        <v>62</v>
      </c>
      <c r="I2" t="s">
        <v>63</v>
      </c>
    </row>
    <row r="3" spans="2:9" x14ac:dyDescent="0.25">
      <c r="B3" t="s">
        <v>232</v>
      </c>
      <c r="C3">
        <v>5.41</v>
      </c>
      <c r="D3">
        <v>0.79</v>
      </c>
      <c r="E3">
        <v>0.55000000000000004</v>
      </c>
      <c r="F3">
        <v>0.01</v>
      </c>
      <c r="G3">
        <v>0.01</v>
      </c>
      <c r="H3">
        <v>6.4000000000000001E-2</v>
      </c>
      <c r="I3">
        <v>4.4999999999999998E-2</v>
      </c>
    </row>
    <row r="4" spans="2:9" x14ac:dyDescent="0.25">
      <c r="B4" t="s">
        <v>234</v>
      </c>
      <c r="C4">
        <v>7.86</v>
      </c>
      <c r="D4">
        <v>1.3</v>
      </c>
      <c r="E4">
        <v>2.04</v>
      </c>
      <c r="F4">
        <v>0.01</v>
      </c>
      <c r="G4">
        <v>0.01</v>
      </c>
      <c r="H4">
        <v>0.11799999999999999</v>
      </c>
      <c r="I4">
        <v>7.4999999999999997E-2</v>
      </c>
    </row>
    <row r="5" spans="2:9" x14ac:dyDescent="0.25">
      <c r="B5" t="s">
        <v>235</v>
      </c>
      <c r="C5">
        <v>9.1300000000000008</v>
      </c>
      <c r="D5">
        <v>2.66</v>
      </c>
      <c r="E5">
        <v>2.86</v>
      </c>
      <c r="F5">
        <v>0.01</v>
      </c>
      <c r="G5">
        <v>0.01</v>
      </c>
      <c r="H5">
        <v>0.14000000000000001</v>
      </c>
      <c r="I5">
        <v>8.7999999999999995E-2</v>
      </c>
    </row>
    <row r="6" spans="2:9" x14ac:dyDescent="0.25">
      <c r="B6" t="s">
        <v>236</v>
      </c>
      <c r="C6">
        <v>10.02</v>
      </c>
      <c r="D6">
        <v>3.08</v>
      </c>
      <c r="E6">
        <v>3.43</v>
      </c>
      <c r="F6" t="s">
        <v>41</v>
      </c>
      <c r="G6" t="s">
        <v>41</v>
      </c>
      <c r="H6">
        <v>0.157</v>
      </c>
      <c r="I6">
        <v>0.1</v>
      </c>
    </row>
    <row r="7" spans="2:9" x14ac:dyDescent="0.25">
      <c r="B7" t="s">
        <v>239</v>
      </c>
      <c r="C7">
        <v>11.08</v>
      </c>
      <c r="D7">
        <v>3.79</v>
      </c>
      <c r="E7">
        <v>4.43</v>
      </c>
      <c r="F7" t="s">
        <v>41</v>
      </c>
      <c r="G7" t="s">
        <v>41</v>
      </c>
      <c r="H7">
        <v>0.16500000000000001</v>
      </c>
      <c r="I7">
        <v>0.105</v>
      </c>
    </row>
    <row r="8" spans="2:9" x14ac:dyDescent="0.25">
      <c r="B8" t="s">
        <v>238</v>
      </c>
      <c r="C8">
        <v>21.45</v>
      </c>
      <c r="D8">
        <v>3.95</v>
      </c>
      <c r="E8">
        <v>4.5199999999999996</v>
      </c>
      <c r="F8" t="s">
        <v>41</v>
      </c>
      <c r="G8" t="s">
        <v>41</v>
      </c>
      <c r="H8">
        <v>0.20399999999999999</v>
      </c>
      <c r="I8">
        <v>0.13200000000000001</v>
      </c>
    </row>
    <row r="9" spans="2:9" x14ac:dyDescent="0.25">
      <c r="B9" t="s">
        <v>240</v>
      </c>
      <c r="C9" s="1">
        <v>44.8</v>
      </c>
      <c r="D9">
        <v>4.92</v>
      </c>
      <c r="E9">
        <v>4.72</v>
      </c>
      <c r="F9" t="s">
        <v>41</v>
      </c>
      <c r="G9" t="s">
        <v>41</v>
      </c>
      <c r="H9">
        <v>0.29899999999999999</v>
      </c>
      <c r="I9">
        <v>0.223</v>
      </c>
    </row>
    <row r="10" spans="2:9" x14ac:dyDescent="0.25">
      <c r="B10" t="s">
        <v>241</v>
      </c>
      <c r="C10" s="1">
        <v>69.510000000000005</v>
      </c>
      <c r="D10">
        <v>4.0599999999999996</v>
      </c>
      <c r="E10">
        <v>4.0599999999999996</v>
      </c>
      <c r="F10" t="s">
        <v>41</v>
      </c>
      <c r="G10" t="s">
        <v>41</v>
      </c>
      <c r="H10">
        <v>0.60399999999999998</v>
      </c>
      <c r="I10">
        <v>0.30099999999999999</v>
      </c>
    </row>
    <row r="11" spans="2:9" x14ac:dyDescent="0.25">
      <c r="B11" t="s">
        <v>237</v>
      </c>
      <c r="C11" s="1">
        <v>69.62</v>
      </c>
      <c r="D11">
        <v>3.14</v>
      </c>
      <c r="E11">
        <v>3.11</v>
      </c>
      <c r="F11" t="s">
        <v>41</v>
      </c>
      <c r="G11" t="s">
        <v>41</v>
      </c>
      <c r="H11">
        <v>0.871</v>
      </c>
      <c r="I11">
        <v>0.56299999999999994</v>
      </c>
    </row>
    <row r="12" spans="2:9" x14ac:dyDescent="0.25">
      <c r="B12" t="s">
        <v>242</v>
      </c>
      <c r="C12" s="1">
        <v>69.62</v>
      </c>
      <c r="D12">
        <v>6.59</v>
      </c>
      <c r="E12">
        <v>6.45</v>
      </c>
      <c r="F12">
        <v>0.15</v>
      </c>
      <c r="G12">
        <v>0.15</v>
      </c>
      <c r="H12">
        <v>1.0580000000000001</v>
      </c>
      <c r="I12">
        <v>0.71099999999999997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3"/>
  <sheetViews>
    <sheetView workbookViewId="0">
      <selection activeCell="E3" activeCellId="1" sqref="B3:B13 E3:E13"/>
    </sheetView>
  </sheetViews>
  <sheetFormatPr baseColWidth="10" defaultRowHeight="15" x14ac:dyDescent="0.25"/>
  <cols>
    <col min="2" max="2" width="29" customWidth="1"/>
  </cols>
  <sheetData>
    <row r="3" spans="2:5" x14ac:dyDescent="0.25">
      <c r="B3" t="s">
        <v>233</v>
      </c>
      <c r="C3" t="s">
        <v>229</v>
      </c>
      <c r="D3" t="s">
        <v>230</v>
      </c>
      <c r="E3" t="s">
        <v>231</v>
      </c>
    </row>
    <row r="4" spans="2:5" x14ac:dyDescent="0.25">
      <c r="B4" t="s">
        <v>232</v>
      </c>
      <c r="C4">
        <v>7076</v>
      </c>
      <c r="D4">
        <v>8460</v>
      </c>
      <c r="E4">
        <v>9</v>
      </c>
    </row>
    <row r="5" spans="2:5" x14ac:dyDescent="0.25">
      <c r="B5" t="s">
        <v>234</v>
      </c>
      <c r="C5">
        <v>7735</v>
      </c>
      <c r="D5">
        <v>9435</v>
      </c>
      <c r="E5">
        <v>9</v>
      </c>
    </row>
    <row r="6" spans="2:5" x14ac:dyDescent="0.25">
      <c r="B6" t="s">
        <v>235</v>
      </c>
      <c r="C6">
        <v>7734</v>
      </c>
      <c r="D6">
        <v>9437</v>
      </c>
      <c r="E6">
        <v>9</v>
      </c>
    </row>
    <row r="7" spans="2:5" x14ac:dyDescent="0.25">
      <c r="B7" t="s">
        <v>236</v>
      </c>
      <c r="C7">
        <v>7732</v>
      </c>
      <c r="D7">
        <v>9436</v>
      </c>
      <c r="E7">
        <v>9</v>
      </c>
    </row>
    <row r="8" spans="2:5" x14ac:dyDescent="0.25">
      <c r="B8" t="s">
        <v>239</v>
      </c>
      <c r="C8">
        <v>7730</v>
      </c>
      <c r="D8">
        <v>9590</v>
      </c>
      <c r="E8">
        <v>9</v>
      </c>
    </row>
    <row r="9" spans="2:5" x14ac:dyDescent="0.25">
      <c r="B9" t="s">
        <v>238</v>
      </c>
      <c r="C9">
        <v>7791</v>
      </c>
      <c r="D9">
        <v>9852</v>
      </c>
      <c r="E9">
        <v>9</v>
      </c>
    </row>
    <row r="10" spans="2:5" x14ac:dyDescent="0.25">
      <c r="B10" t="s">
        <v>240</v>
      </c>
      <c r="C10">
        <v>7626</v>
      </c>
      <c r="D10">
        <v>9249</v>
      </c>
      <c r="E10">
        <v>13</v>
      </c>
    </row>
    <row r="11" spans="2:5" x14ac:dyDescent="0.25">
      <c r="B11" t="s">
        <v>241</v>
      </c>
      <c r="C11">
        <v>7625</v>
      </c>
      <c r="D11">
        <v>9253</v>
      </c>
      <c r="E11">
        <v>15</v>
      </c>
    </row>
    <row r="12" spans="2:5" x14ac:dyDescent="0.25">
      <c r="B12" t="s">
        <v>237</v>
      </c>
      <c r="C12">
        <v>7625</v>
      </c>
      <c r="D12">
        <v>9255</v>
      </c>
      <c r="E12">
        <v>19</v>
      </c>
    </row>
    <row r="13" spans="2:5" x14ac:dyDescent="0.25">
      <c r="B13" t="s">
        <v>242</v>
      </c>
      <c r="C13">
        <v>7625</v>
      </c>
      <c r="D13">
        <v>9255</v>
      </c>
      <c r="E13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H24"/>
  <sheetViews>
    <sheetView topLeftCell="B1" workbookViewId="0">
      <selection activeCell="F39" sqref="F39"/>
    </sheetView>
  </sheetViews>
  <sheetFormatPr baseColWidth="10" defaultRowHeight="15" x14ac:dyDescent="0.25"/>
  <cols>
    <col min="3" max="3" width="23.42578125" customWidth="1"/>
    <col min="4" max="4" width="16" customWidth="1"/>
    <col min="5" max="5" width="18.42578125" customWidth="1"/>
    <col min="6" max="6" width="16.42578125" customWidth="1"/>
    <col min="7" max="7" width="18.42578125" customWidth="1"/>
    <col min="8" max="8" width="16" customWidth="1"/>
    <col min="9" max="9" width="14" customWidth="1"/>
    <col min="10" max="10" width="14.85546875" customWidth="1"/>
  </cols>
  <sheetData>
    <row r="8" spans="3:8" x14ac:dyDescent="0.25">
      <c r="D8" t="s">
        <v>38</v>
      </c>
      <c r="E8" t="s">
        <v>39</v>
      </c>
      <c r="F8" t="s">
        <v>40</v>
      </c>
      <c r="G8" t="s">
        <v>62</v>
      </c>
      <c r="H8" t="s">
        <v>63</v>
      </c>
    </row>
    <row r="9" spans="3:8" x14ac:dyDescent="0.25">
      <c r="C9" t="s">
        <v>244</v>
      </c>
      <c r="D9" s="1">
        <v>78.23</v>
      </c>
      <c r="E9">
        <v>7.34</v>
      </c>
      <c r="F9">
        <v>6.85</v>
      </c>
      <c r="G9">
        <v>1.1739999999999999</v>
      </c>
      <c r="H9">
        <v>0.78900000000000003</v>
      </c>
    </row>
    <row r="10" spans="3:8" x14ac:dyDescent="0.25">
      <c r="C10" t="s">
        <v>243</v>
      </c>
      <c r="D10" s="1">
        <v>69.62</v>
      </c>
      <c r="E10">
        <v>6.59</v>
      </c>
      <c r="F10">
        <v>6.45</v>
      </c>
      <c r="G10">
        <v>1.0569999999999999</v>
      </c>
      <c r="H10">
        <v>0.71099999999999997</v>
      </c>
    </row>
    <row r="11" spans="3:8" x14ac:dyDescent="0.25">
      <c r="C11" t="s">
        <v>245</v>
      </c>
      <c r="D11" s="1">
        <v>69.62</v>
      </c>
      <c r="E11">
        <v>6.59</v>
      </c>
      <c r="F11">
        <v>6.45</v>
      </c>
      <c r="G11">
        <v>1.0580000000000001</v>
      </c>
      <c r="H11">
        <v>0.71099999999999997</v>
      </c>
    </row>
    <row r="12" spans="3:8" x14ac:dyDescent="0.25">
      <c r="C12" t="s">
        <v>246</v>
      </c>
      <c r="D12" s="1">
        <v>62.63</v>
      </c>
      <c r="E12">
        <v>5.87</v>
      </c>
      <c r="F12">
        <v>5.84</v>
      </c>
      <c r="G12">
        <v>0.96599999999999997</v>
      </c>
      <c r="H12">
        <v>0.64300000000000002</v>
      </c>
    </row>
    <row r="13" spans="3:8" x14ac:dyDescent="0.25">
      <c r="C13" t="s">
        <v>247</v>
      </c>
      <c r="D13" s="1">
        <v>62.63</v>
      </c>
      <c r="E13">
        <v>5.89</v>
      </c>
      <c r="F13">
        <v>5.86</v>
      </c>
      <c r="G13">
        <v>0.96599999999999997</v>
      </c>
      <c r="H13">
        <v>0.64300000000000002</v>
      </c>
    </row>
    <row r="19" spans="3:8" x14ac:dyDescent="0.25">
      <c r="C19" t="s">
        <v>248</v>
      </c>
      <c r="D19" t="s">
        <v>38</v>
      </c>
      <c r="E19" t="s">
        <v>39</v>
      </c>
      <c r="F19" t="s">
        <v>40</v>
      </c>
      <c r="G19" t="s">
        <v>62</v>
      </c>
      <c r="H19" t="s">
        <v>63</v>
      </c>
    </row>
    <row r="20" spans="3:8" x14ac:dyDescent="0.25">
      <c r="C20">
        <v>50</v>
      </c>
      <c r="D20" s="1">
        <v>78.23</v>
      </c>
      <c r="E20">
        <v>7.34</v>
      </c>
      <c r="F20">
        <v>6.85</v>
      </c>
      <c r="G20">
        <v>1.1739999999999999</v>
      </c>
      <c r="H20">
        <v>0.78900000000000003</v>
      </c>
    </row>
    <row r="21" spans="3:8" x14ac:dyDescent="0.25">
      <c r="C21">
        <v>62.5</v>
      </c>
      <c r="D21" s="1">
        <v>69.62</v>
      </c>
      <c r="E21">
        <v>6.59</v>
      </c>
      <c r="F21">
        <v>6.45</v>
      </c>
      <c r="G21">
        <v>1.0569999999999999</v>
      </c>
      <c r="H21">
        <v>0.71099999999999997</v>
      </c>
    </row>
    <row r="22" spans="3:8" x14ac:dyDescent="0.25">
      <c r="C22">
        <v>66</v>
      </c>
      <c r="D22" s="1">
        <v>69.62</v>
      </c>
      <c r="E22">
        <v>6.59</v>
      </c>
      <c r="F22">
        <v>6.45</v>
      </c>
      <c r="G22">
        <v>1.0580000000000001</v>
      </c>
      <c r="H22">
        <v>0.71099999999999997</v>
      </c>
    </row>
    <row r="23" spans="3:8" x14ac:dyDescent="0.25">
      <c r="C23">
        <v>75</v>
      </c>
      <c r="D23" s="1">
        <v>62.63</v>
      </c>
      <c r="E23">
        <v>5.87</v>
      </c>
      <c r="F23">
        <v>5.84</v>
      </c>
      <c r="G23">
        <v>0.96599999999999997</v>
      </c>
      <c r="H23">
        <v>0.64300000000000002</v>
      </c>
    </row>
    <row r="24" spans="3:8" x14ac:dyDescent="0.25">
      <c r="C24">
        <v>83</v>
      </c>
      <c r="D24" s="1">
        <v>62.63</v>
      </c>
      <c r="E24">
        <v>5.89</v>
      </c>
      <c r="F24">
        <v>5.86</v>
      </c>
      <c r="G24">
        <v>0.96599999999999997</v>
      </c>
      <c r="H24">
        <v>0.64300000000000002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9"/>
  <sheetViews>
    <sheetView workbookViewId="0">
      <selection activeCell="A41" sqref="A41"/>
    </sheetView>
  </sheetViews>
  <sheetFormatPr baseColWidth="10" defaultRowHeight="15" x14ac:dyDescent="0.25"/>
  <cols>
    <col min="2" max="2" width="38.42578125" customWidth="1"/>
    <col min="3" max="3" width="13.140625" bestFit="1" customWidth="1"/>
    <col min="4" max="4" width="17.7109375" bestFit="1" customWidth="1"/>
    <col min="5" max="5" width="14.85546875" bestFit="1" customWidth="1"/>
    <col min="6" max="6" width="18" bestFit="1" customWidth="1"/>
    <col min="7" max="7" width="15.140625" bestFit="1" customWidth="1"/>
    <col min="8" max="8" width="13.42578125" bestFit="1" customWidth="1"/>
    <col min="9" max="9" width="13.7109375" bestFit="1" customWidth="1"/>
  </cols>
  <sheetData>
    <row r="4" spans="2:9" x14ac:dyDescent="0.25">
      <c r="C4" t="s">
        <v>38</v>
      </c>
      <c r="D4" t="s">
        <v>39</v>
      </c>
      <c r="E4" t="s">
        <v>40</v>
      </c>
      <c r="F4" t="s">
        <v>60</v>
      </c>
      <c r="G4" t="s">
        <v>61</v>
      </c>
      <c r="H4" t="s">
        <v>62</v>
      </c>
      <c r="I4" t="s">
        <v>63</v>
      </c>
    </row>
    <row r="5" spans="2:9" x14ac:dyDescent="0.25">
      <c r="B5" t="s">
        <v>250</v>
      </c>
      <c r="C5" s="1">
        <v>69.62</v>
      </c>
      <c r="D5">
        <v>6.59</v>
      </c>
      <c r="E5">
        <v>6.45</v>
      </c>
      <c r="F5">
        <v>0.15</v>
      </c>
      <c r="G5">
        <v>0.15</v>
      </c>
      <c r="H5">
        <v>1.0580000000000001</v>
      </c>
      <c r="I5">
        <v>0.71099999999999997</v>
      </c>
    </row>
    <row r="6" spans="2:9" x14ac:dyDescent="0.25">
      <c r="B6" t="s">
        <v>249</v>
      </c>
      <c r="C6" s="1">
        <v>78.23</v>
      </c>
      <c r="D6">
        <v>7.34</v>
      </c>
      <c r="E6">
        <v>6.85</v>
      </c>
      <c r="F6">
        <v>0.17</v>
      </c>
      <c r="G6">
        <v>0.17</v>
      </c>
      <c r="H6">
        <v>1.1739999999999999</v>
      </c>
      <c r="I6">
        <v>0.78900000000000003</v>
      </c>
    </row>
    <row r="7" spans="2:9" x14ac:dyDescent="0.25">
      <c r="B7" t="s">
        <v>251</v>
      </c>
      <c r="C7" s="1">
        <v>145.94</v>
      </c>
      <c r="D7">
        <v>9.15</v>
      </c>
      <c r="E7">
        <v>7.89</v>
      </c>
      <c r="F7">
        <v>0.25</v>
      </c>
      <c r="G7">
        <v>0.25</v>
      </c>
      <c r="H7">
        <v>1.633</v>
      </c>
      <c r="I7">
        <v>1.141</v>
      </c>
    </row>
    <row r="8" spans="2:9" x14ac:dyDescent="0.25">
      <c r="B8" t="s">
        <v>252</v>
      </c>
      <c r="C8">
        <v>145.69999999999999</v>
      </c>
      <c r="D8">
        <v>9.2200000000000006</v>
      </c>
      <c r="E8">
        <v>7.93</v>
      </c>
      <c r="F8">
        <v>0.25</v>
      </c>
      <c r="G8">
        <v>0.25</v>
      </c>
      <c r="H8">
        <v>1.647</v>
      </c>
      <c r="I8">
        <v>1.153</v>
      </c>
    </row>
    <row r="9" spans="2:9" x14ac:dyDescent="0.25">
      <c r="B9" t="s">
        <v>253</v>
      </c>
      <c r="C9">
        <v>145.69999999999999</v>
      </c>
      <c r="D9">
        <v>10.44</v>
      </c>
      <c r="E9">
        <v>8.76</v>
      </c>
      <c r="F9">
        <v>0.25</v>
      </c>
      <c r="G9">
        <v>0.25</v>
      </c>
      <c r="H9">
        <v>1.647</v>
      </c>
      <c r="I9">
        <v>1.153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"/>
  <sheetViews>
    <sheetView workbookViewId="0">
      <selection activeCell="B7" sqref="B7"/>
    </sheetView>
  </sheetViews>
  <sheetFormatPr baseColWidth="10" defaultRowHeight="15" x14ac:dyDescent="0.25"/>
  <cols>
    <col min="2" max="2" width="21" customWidth="1"/>
    <col min="13" max="13" width="19.28515625" customWidth="1"/>
  </cols>
  <sheetData>
    <row r="2" spans="2:13" x14ac:dyDescent="0.25">
      <c r="B2" t="s">
        <v>256</v>
      </c>
      <c r="C2" t="s">
        <v>166</v>
      </c>
      <c r="D2" t="s">
        <v>167</v>
      </c>
      <c r="E2" t="s">
        <v>168</v>
      </c>
      <c r="F2" t="s">
        <v>169</v>
      </c>
      <c r="G2" t="s">
        <v>170</v>
      </c>
      <c r="H2" t="s">
        <v>171</v>
      </c>
      <c r="I2" t="s">
        <v>172</v>
      </c>
      <c r="J2" t="s">
        <v>175</v>
      </c>
      <c r="K2" t="s">
        <v>178</v>
      </c>
      <c r="L2" t="s">
        <v>176</v>
      </c>
      <c r="M2" t="s">
        <v>177</v>
      </c>
    </row>
    <row r="3" spans="2:13" x14ac:dyDescent="0.25">
      <c r="B3" t="s">
        <v>257</v>
      </c>
      <c r="C3">
        <v>21.184740000000001</v>
      </c>
      <c r="D3">
        <v>23.843060000000001</v>
      </c>
      <c r="E3">
        <v>22.434609999999999</v>
      </c>
      <c r="F3">
        <v>22.434609999999999</v>
      </c>
      <c r="G3">
        <v>22.434609999999999</v>
      </c>
      <c r="H3">
        <v>22.432690000000001</v>
      </c>
      <c r="I3">
        <v>22.432700000000001</v>
      </c>
      <c r="J3">
        <v>2.7835100000000002</v>
      </c>
      <c r="K3">
        <v>3.2753299999999999</v>
      </c>
      <c r="L3">
        <v>3.5897399999999999</v>
      </c>
      <c r="M3">
        <v>3.7716599999999998</v>
      </c>
    </row>
    <row r="4" spans="2:13" x14ac:dyDescent="0.25">
      <c r="B4" t="s">
        <v>258</v>
      </c>
      <c r="C4">
        <v>27.245509999999999</v>
      </c>
      <c r="D4">
        <v>27.236180000000001</v>
      </c>
      <c r="E4">
        <v>21.184740000000001</v>
      </c>
      <c r="F4">
        <v>23.843050000000002</v>
      </c>
      <c r="G4">
        <v>25.427129999999998</v>
      </c>
      <c r="H4">
        <v>26.305219999999998</v>
      </c>
      <c r="I4">
        <v>26.787510000000001</v>
      </c>
      <c r="J4">
        <v>2.8056100000000002</v>
      </c>
      <c r="K4">
        <v>3.3468599999999999</v>
      </c>
      <c r="L4">
        <v>3.7037</v>
      </c>
      <c r="M4">
        <v>3.9134899999999999</v>
      </c>
    </row>
    <row r="5" spans="2:13" x14ac:dyDescent="0.25">
      <c r="B5" t="s">
        <v>259</v>
      </c>
      <c r="C5">
        <v>27.245509999999999</v>
      </c>
      <c r="D5">
        <v>27.236180000000001</v>
      </c>
      <c r="E5">
        <v>21.184740000000001</v>
      </c>
      <c r="F5">
        <v>23.8477</v>
      </c>
      <c r="G5">
        <v>25.447310000000002</v>
      </c>
      <c r="H5">
        <v>26.305219999999998</v>
      </c>
      <c r="I5">
        <v>26.760580000000001</v>
      </c>
      <c r="J5">
        <v>2.8037399999999999</v>
      </c>
      <c r="K5">
        <v>3.3434599999999999</v>
      </c>
      <c r="L5">
        <v>3.7037</v>
      </c>
      <c r="M5">
        <v>3.9134899999999999</v>
      </c>
    </row>
    <row r="6" spans="2:13" x14ac:dyDescent="0.25">
      <c r="B6" t="s">
        <v>260</v>
      </c>
      <c r="C6">
        <v>27.218340000000001</v>
      </c>
      <c r="D6">
        <v>27.245509999999999</v>
      </c>
      <c r="E6">
        <v>21.184740000000001</v>
      </c>
      <c r="F6">
        <v>23.843060000000001</v>
      </c>
      <c r="G6">
        <v>25.427129999999998</v>
      </c>
      <c r="H6">
        <v>26.294820000000001</v>
      </c>
      <c r="I6">
        <v>26.74652</v>
      </c>
      <c r="J6">
        <v>2.8037399999999999</v>
      </c>
      <c r="K6">
        <v>3.3434599999999999</v>
      </c>
      <c r="L6">
        <v>3.7037</v>
      </c>
      <c r="M6">
        <v>3.91174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18"/>
  <sheetViews>
    <sheetView topLeftCell="B1" workbookViewId="0">
      <selection activeCell="S15" sqref="S15"/>
    </sheetView>
  </sheetViews>
  <sheetFormatPr baseColWidth="10" defaultRowHeight="15" x14ac:dyDescent="0.25"/>
  <sheetData>
    <row r="2" spans="2:26" x14ac:dyDescent="0.25">
      <c r="C2" t="s">
        <v>39</v>
      </c>
      <c r="D2" t="s">
        <v>40</v>
      </c>
      <c r="E2" t="s">
        <v>60</v>
      </c>
      <c r="F2" t="s">
        <v>61</v>
      </c>
      <c r="G2" t="s">
        <v>62</v>
      </c>
      <c r="H2" t="s">
        <v>63</v>
      </c>
    </row>
    <row r="3" spans="2:26" x14ac:dyDescent="0.25">
      <c r="B3" t="s">
        <v>92</v>
      </c>
      <c r="C3">
        <v>7.34</v>
      </c>
      <c r="D3">
        <v>6.85</v>
      </c>
      <c r="E3">
        <v>0.17</v>
      </c>
      <c r="F3">
        <v>0.17</v>
      </c>
      <c r="G3">
        <v>1.1739999999999999</v>
      </c>
      <c r="H3">
        <v>0.78900000000000003</v>
      </c>
    </row>
    <row r="4" spans="2:26" x14ac:dyDescent="0.25">
      <c r="B4" t="s">
        <v>108</v>
      </c>
      <c r="C4">
        <v>9.2200000000000006</v>
      </c>
      <c r="D4">
        <v>7.93</v>
      </c>
      <c r="E4">
        <v>0.25</v>
      </c>
      <c r="F4">
        <v>0.25</v>
      </c>
      <c r="G4">
        <v>1.647</v>
      </c>
      <c r="H4">
        <v>1.153</v>
      </c>
    </row>
    <row r="5" spans="2:26" x14ac:dyDescent="0.25">
      <c r="B5" t="s">
        <v>183</v>
      </c>
      <c r="C5">
        <v>9.6199999999999992</v>
      </c>
      <c r="D5">
        <v>8.17</v>
      </c>
      <c r="E5">
        <v>0.28999999999999998</v>
      </c>
      <c r="F5">
        <v>0.28999999999999998</v>
      </c>
      <c r="G5">
        <v>1.841</v>
      </c>
      <c r="H5">
        <v>1.2989999999999999</v>
      </c>
    </row>
    <row r="6" spans="2:26" x14ac:dyDescent="0.25">
      <c r="B6" t="s">
        <v>201</v>
      </c>
      <c r="C6">
        <v>11.12</v>
      </c>
      <c r="D6">
        <v>9.2200000000000006</v>
      </c>
      <c r="E6">
        <v>0.28999999999999998</v>
      </c>
      <c r="F6">
        <v>0.28999999999999998</v>
      </c>
      <c r="G6">
        <v>1.8959999999999999</v>
      </c>
      <c r="H6">
        <v>1.3380000000000001</v>
      </c>
    </row>
    <row r="8" spans="2:26" x14ac:dyDescent="0.25">
      <c r="B8" t="s">
        <v>155</v>
      </c>
      <c r="C8" t="s">
        <v>131</v>
      </c>
      <c r="D8" t="s">
        <v>132</v>
      </c>
      <c r="E8" t="s">
        <v>133</v>
      </c>
      <c r="F8" t="s">
        <v>134</v>
      </c>
      <c r="G8" t="s">
        <v>135</v>
      </c>
      <c r="H8" t="s">
        <v>136</v>
      </c>
      <c r="I8" t="s">
        <v>137</v>
      </c>
      <c r="J8" t="s">
        <v>138</v>
      </c>
      <c r="K8" t="s">
        <v>139</v>
      </c>
      <c r="L8" t="s">
        <v>140</v>
      </c>
      <c r="M8" t="s">
        <v>142</v>
      </c>
      <c r="N8" t="s">
        <v>143</v>
      </c>
      <c r="O8" t="s">
        <v>144</v>
      </c>
      <c r="P8" t="s">
        <v>145</v>
      </c>
      <c r="Q8" t="s">
        <v>146</v>
      </c>
      <c r="R8" t="s">
        <v>147</v>
      </c>
      <c r="S8" t="s">
        <v>148</v>
      </c>
      <c r="T8" t="s">
        <v>149</v>
      </c>
      <c r="U8" t="s">
        <v>150</v>
      </c>
      <c r="V8" t="s">
        <v>151</v>
      </c>
      <c r="W8" t="s">
        <v>152</v>
      </c>
      <c r="X8" t="s">
        <v>141</v>
      </c>
      <c r="Y8" t="s">
        <v>153</v>
      </c>
      <c r="Z8" t="s">
        <v>154</v>
      </c>
    </row>
    <row r="9" spans="2:26" x14ac:dyDescent="0.25">
      <c r="B9" s="1" t="s">
        <v>92</v>
      </c>
      <c r="C9">
        <v>4.1450800000000001</v>
      </c>
      <c r="D9">
        <v>5.9620800000000003</v>
      </c>
      <c r="E9">
        <v>15.89743</v>
      </c>
      <c r="F9">
        <v>15.89743</v>
      </c>
      <c r="G9">
        <v>23.797440000000002</v>
      </c>
      <c r="H9">
        <v>23.857900000000001</v>
      </c>
      <c r="I9">
        <v>23.857900000000001</v>
      </c>
      <c r="J9">
        <v>23.857849999999999</v>
      </c>
      <c r="K9">
        <v>23.857849999999999</v>
      </c>
      <c r="L9">
        <v>23.79749</v>
      </c>
      <c r="M9">
        <v>23.857900000000001</v>
      </c>
      <c r="N9">
        <v>23.857849999999999</v>
      </c>
      <c r="O9">
        <v>23.857849999999999</v>
      </c>
      <c r="P9">
        <v>23.857880000000002</v>
      </c>
      <c r="Q9">
        <v>23.797460000000001</v>
      </c>
      <c r="R9">
        <v>23.857880000000002</v>
      </c>
      <c r="S9">
        <v>23.857880000000002</v>
      </c>
      <c r="T9">
        <v>23.797460000000001</v>
      </c>
      <c r="U9">
        <v>23.857859999999999</v>
      </c>
      <c r="V9">
        <v>23.857880000000002</v>
      </c>
      <c r="W9">
        <v>23.857859999999999</v>
      </c>
      <c r="X9">
        <v>23.857869999999998</v>
      </c>
      <c r="Y9">
        <v>23.857800000000001</v>
      </c>
      <c r="Z9">
        <v>23.857869999999998</v>
      </c>
    </row>
    <row r="10" spans="2:26" x14ac:dyDescent="0.25">
      <c r="B10" s="1" t="s">
        <v>108</v>
      </c>
      <c r="C10">
        <v>4.1558400000000004</v>
      </c>
      <c r="D10">
        <v>6.2176200000000001</v>
      </c>
      <c r="E10">
        <v>9.5238099999999992</v>
      </c>
      <c r="F10">
        <v>15.86403</v>
      </c>
      <c r="G10">
        <v>29.396229999999999</v>
      </c>
      <c r="H10">
        <v>42.531680000000001</v>
      </c>
      <c r="I10">
        <v>59.948279999999997</v>
      </c>
      <c r="J10">
        <v>73.469279999999998</v>
      </c>
      <c r="K10">
        <v>83.037880000000001</v>
      </c>
      <c r="L10">
        <v>88.888909999999996</v>
      </c>
      <c r="M10">
        <v>92</v>
      </c>
      <c r="N10">
        <v>93.638670000000005</v>
      </c>
      <c r="O10">
        <v>94.472470000000001</v>
      </c>
      <c r="P10">
        <v>94.949520000000007</v>
      </c>
      <c r="Q10">
        <v>94.949520000000007</v>
      </c>
      <c r="R10">
        <v>95.189859999999996</v>
      </c>
      <c r="S10">
        <v>95.4315</v>
      </c>
      <c r="T10">
        <v>95.189949999999996</v>
      </c>
      <c r="U10">
        <v>95.189859999999996</v>
      </c>
      <c r="V10">
        <v>95.431460000000001</v>
      </c>
      <c r="W10">
        <v>95.189859999999996</v>
      </c>
      <c r="X10">
        <v>95.431460000000001</v>
      </c>
      <c r="Y10">
        <v>95.189880000000002</v>
      </c>
      <c r="Z10">
        <v>95.431479999999993</v>
      </c>
    </row>
    <row r="11" spans="2:26" x14ac:dyDescent="0.25">
      <c r="B11" t="s">
        <v>183</v>
      </c>
      <c r="C11">
        <v>4.3243299999999998</v>
      </c>
      <c r="D11">
        <v>6.79887</v>
      </c>
      <c r="E11">
        <v>9.7859700000000007</v>
      </c>
      <c r="F11">
        <v>16.580310000000001</v>
      </c>
      <c r="G11">
        <v>33.915260000000004</v>
      </c>
      <c r="H11">
        <v>54.408149999999999</v>
      </c>
      <c r="I11">
        <v>82.412149999999997</v>
      </c>
      <c r="J11">
        <v>111.11114000000001</v>
      </c>
      <c r="K11">
        <v>134</v>
      </c>
      <c r="L11">
        <v>149.49498</v>
      </c>
      <c r="M11">
        <v>158.79383999999999</v>
      </c>
      <c r="N11">
        <v>164</v>
      </c>
      <c r="O11">
        <v>166.83403000000001</v>
      </c>
      <c r="P11">
        <v>168.10106999999999</v>
      </c>
      <c r="Q11">
        <v>168.84441000000001</v>
      </c>
      <c r="R11">
        <v>169.26964000000001</v>
      </c>
      <c r="S11">
        <v>101.78117</v>
      </c>
      <c r="T11">
        <v>101.52278</v>
      </c>
      <c r="U11">
        <v>101.78117</v>
      </c>
      <c r="V11">
        <v>101.78117</v>
      </c>
      <c r="W11">
        <v>101.78117</v>
      </c>
      <c r="X11">
        <v>101.49258</v>
      </c>
      <c r="Y11">
        <v>101.49252</v>
      </c>
      <c r="Z11">
        <v>101.49254999999999</v>
      </c>
    </row>
    <row r="12" spans="2:26" x14ac:dyDescent="0.25">
      <c r="B12" t="s">
        <v>201</v>
      </c>
      <c r="C12">
        <v>4.3360399999999997</v>
      </c>
      <c r="D12">
        <v>6.8181700000000003</v>
      </c>
      <c r="E12">
        <v>9.7859200000000008</v>
      </c>
      <c r="F12">
        <v>16.580310000000001</v>
      </c>
      <c r="G12">
        <v>33.952219999999997</v>
      </c>
      <c r="H12">
        <v>52.79195</v>
      </c>
      <c r="I12">
        <v>82.412149999999997</v>
      </c>
      <c r="J12">
        <v>111.11114000000001</v>
      </c>
      <c r="K12">
        <v>134.33591000000001</v>
      </c>
      <c r="L12">
        <v>149.49498</v>
      </c>
      <c r="M12">
        <v>158.79414</v>
      </c>
      <c r="N12">
        <v>164</v>
      </c>
      <c r="O12">
        <v>166.83403000000001</v>
      </c>
      <c r="P12">
        <v>168</v>
      </c>
      <c r="Q12">
        <v>168.42097000000001</v>
      </c>
      <c r="R12">
        <v>168.84424000000001</v>
      </c>
      <c r="S12">
        <v>169.26964000000001</v>
      </c>
      <c r="T12">
        <v>109.09093</v>
      </c>
      <c r="U12">
        <v>108.81609</v>
      </c>
      <c r="V12">
        <v>108.81614</v>
      </c>
      <c r="W12">
        <v>109.09088</v>
      </c>
      <c r="X12">
        <v>109.09093</v>
      </c>
      <c r="Y12">
        <v>109.0909</v>
      </c>
      <c r="Z12">
        <v>109.0909</v>
      </c>
    </row>
    <row r="14" spans="2:26" x14ac:dyDescent="0.25">
      <c r="B14" t="s">
        <v>156</v>
      </c>
      <c r="C14" t="s">
        <v>131</v>
      </c>
      <c r="D14" t="s">
        <v>132</v>
      </c>
      <c r="E14" t="s">
        <v>133</v>
      </c>
      <c r="F14" t="s">
        <v>134</v>
      </c>
      <c r="G14" t="s">
        <v>135</v>
      </c>
      <c r="H14" t="s">
        <v>136</v>
      </c>
      <c r="I14" t="s">
        <v>137</v>
      </c>
      <c r="J14" t="s">
        <v>138</v>
      </c>
      <c r="K14" t="s">
        <v>139</v>
      </c>
      <c r="L14" t="s">
        <v>140</v>
      </c>
      <c r="M14" t="s">
        <v>142</v>
      </c>
      <c r="N14" t="s">
        <v>143</v>
      </c>
      <c r="O14" t="s">
        <v>144</v>
      </c>
      <c r="P14" t="s">
        <v>145</v>
      </c>
      <c r="Q14" t="s">
        <v>146</v>
      </c>
      <c r="R14" t="s">
        <v>147</v>
      </c>
      <c r="S14" t="s">
        <v>148</v>
      </c>
      <c r="T14" t="s">
        <v>149</v>
      </c>
      <c r="U14" t="s">
        <v>150</v>
      </c>
      <c r="V14" t="s">
        <v>151</v>
      </c>
      <c r="W14" t="s">
        <v>152</v>
      </c>
      <c r="X14" t="s">
        <v>141</v>
      </c>
      <c r="Y14" t="s">
        <v>153</v>
      </c>
      <c r="Z14" t="s">
        <v>154</v>
      </c>
    </row>
    <row r="15" spans="2:26" x14ac:dyDescent="0.25">
      <c r="B15" s="1" t="s">
        <v>92</v>
      </c>
      <c r="C15">
        <v>3.5264500000000001</v>
      </c>
      <c r="D15">
        <v>4.8913099999999998</v>
      </c>
      <c r="E15">
        <v>6.8063200000000004</v>
      </c>
      <c r="F15">
        <v>8.2901900000000008</v>
      </c>
      <c r="G15">
        <v>23.7974</v>
      </c>
      <c r="H15">
        <v>23.857849999999999</v>
      </c>
      <c r="I15">
        <v>23.857849999999999</v>
      </c>
      <c r="J15">
        <v>23.857849999999999</v>
      </c>
      <c r="K15">
        <v>23.857849999999999</v>
      </c>
      <c r="L15">
        <v>23.857849999999999</v>
      </c>
      <c r="M15">
        <v>23.857849999999999</v>
      </c>
      <c r="N15">
        <v>23.857849999999999</v>
      </c>
      <c r="O15">
        <v>23.79749</v>
      </c>
      <c r="P15">
        <v>23.79749</v>
      </c>
      <c r="Q15">
        <v>23.73742</v>
      </c>
      <c r="R15">
        <v>13.636340000000001</v>
      </c>
      <c r="S15">
        <v>13.636340000000001</v>
      </c>
      <c r="T15">
        <v>13.636340000000001</v>
      </c>
      <c r="U15">
        <v>13.63639</v>
      </c>
      <c r="V15">
        <v>13.63639</v>
      </c>
      <c r="W15">
        <v>13.63639</v>
      </c>
      <c r="X15">
        <v>13.60206</v>
      </c>
      <c r="Y15">
        <v>13.60201</v>
      </c>
      <c r="Z15">
        <v>13.63639</v>
      </c>
    </row>
    <row r="16" spans="2:26" x14ac:dyDescent="0.25">
      <c r="B16" s="1" t="s">
        <v>108</v>
      </c>
      <c r="C16">
        <v>3.5242</v>
      </c>
      <c r="D16">
        <v>4.8929400000000003</v>
      </c>
      <c r="E16">
        <v>6.8182</v>
      </c>
      <c r="F16">
        <v>8.2901199999999999</v>
      </c>
      <c r="G16">
        <v>28.282889999999998</v>
      </c>
      <c r="H16">
        <v>38.578659999999999</v>
      </c>
      <c r="I16">
        <v>47.79213</v>
      </c>
      <c r="J16">
        <v>54.40804</v>
      </c>
      <c r="K16">
        <v>58.734450000000002</v>
      </c>
      <c r="L16">
        <v>61.068579999999997</v>
      </c>
      <c r="M16">
        <v>62.311630000000001</v>
      </c>
      <c r="N16">
        <v>62.784610000000001</v>
      </c>
      <c r="O16">
        <v>63.265090000000001</v>
      </c>
      <c r="P16">
        <v>63.265340000000002</v>
      </c>
      <c r="Q16">
        <v>63.265340000000002</v>
      </c>
      <c r="R16">
        <v>63.265340000000002</v>
      </c>
      <c r="S16">
        <v>38.190989999999999</v>
      </c>
      <c r="T16">
        <v>38.095329999999997</v>
      </c>
      <c r="U16">
        <v>38.095179999999999</v>
      </c>
      <c r="V16">
        <v>38.190849999999998</v>
      </c>
      <c r="W16">
        <v>38.095179999999999</v>
      </c>
      <c r="X16">
        <v>38.095329999999997</v>
      </c>
      <c r="Y16">
        <v>38.190989999999999</v>
      </c>
      <c r="Z16">
        <v>38.190849999999998</v>
      </c>
    </row>
    <row r="17" spans="2:26" x14ac:dyDescent="0.25">
      <c r="B17" t="s">
        <v>183</v>
      </c>
      <c r="C17">
        <v>3.66974</v>
      </c>
      <c r="D17">
        <v>5.44217</v>
      </c>
      <c r="E17">
        <v>7.3394700000000004</v>
      </c>
      <c r="F17">
        <v>9.0909399999999998</v>
      </c>
      <c r="G17">
        <v>30.534410000000001</v>
      </c>
      <c r="H17">
        <v>42.856990000000003</v>
      </c>
      <c r="I17">
        <v>54.40804</v>
      </c>
      <c r="J17">
        <v>63.523589999999999</v>
      </c>
      <c r="K17">
        <v>66.498720000000006</v>
      </c>
      <c r="L17">
        <v>52.52516</v>
      </c>
      <c r="M17">
        <v>47.668379999999999</v>
      </c>
      <c r="N17">
        <v>45.477910000000001</v>
      </c>
      <c r="O17">
        <v>44.444540000000003</v>
      </c>
      <c r="P17">
        <v>44.094520000000003</v>
      </c>
      <c r="Q17">
        <v>43.749870000000001</v>
      </c>
      <c r="R17">
        <v>43.523310000000002</v>
      </c>
      <c r="S17">
        <v>43.523310000000002</v>
      </c>
      <c r="T17">
        <v>43.523310000000002</v>
      </c>
      <c r="U17">
        <v>43.523479999999999</v>
      </c>
      <c r="V17">
        <v>43.523310000000002</v>
      </c>
      <c r="W17">
        <v>43.523310000000002</v>
      </c>
      <c r="X17">
        <v>43.523310000000002</v>
      </c>
      <c r="Y17">
        <v>43.523310000000002</v>
      </c>
      <c r="Z17">
        <v>43.523310000000002</v>
      </c>
    </row>
    <row r="18" spans="2:26" x14ac:dyDescent="0.25">
      <c r="B18" t="s">
        <v>201</v>
      </c>
      <c r="C18">
        <v>3.6530100000000001</v>
      </c>
      <c r="D18">
        <v>5.4237599999999997</v>
      </c>
      <c r="E18">
        <v>7.3170799999999998</v>
      </c>
      <c r="F18">
        <v>9.0908599999999993</v>
      </c>
      <c r="G18">
        <v>30.534410000000001</v>
      </c>
      <c r="H18">
        <v>42.747839999999997</v>
      </c>
      <c r="I18">
        <v>54.545569999999998</v>
      </c>
      <c r="J18">
        <v>63.589840000000002</v>
      </c>
      <c r="K18">
        <v>64.809929999999994</v>
      </c>
      <c r="L18">
        <v>57.435760000000002</v>
      </c>
      <c r="M18">
        <v>54.40804</v>
      </c>
      <c r="N18">
        <v>52.791849999999997</v>
      </c>
      <c r="O18">
        <v>52.261360000000003</v>
      </c>
      <c r="P18">
        <v>52.083379999999998</v>
      </c>
      <c r="Q18">
        <v>51.870399999999997</v>
      </c>
      <c r="R18">
        <v>51.741439999999997</v>
      </c>
      <c r="S18">
        <v>51.679650000000002</v>
      </c>
      <c r="T18">
        <v>51.679650000000002</v>
      </c>
      <c r="U18">
        <v>51.679650000000002</v>
      </c>
      <c r="V18">
        <v>51.679650000000002</v>
      </c>
      <c r="W18">
        <v>51.679650000000002</v>
      </c>
      <c r="X18">
        <v>51.679450000000003</v>
      </c>
      <c r="Y18">
        <v>51.679650000000002</v>
      </c>
      <c r="Z18">
        <v>51.679450000000003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9"/>
  <sheetViews>
    <sheetView workbookViewId="0">
      <selection activeCell="H9" activeCellId="1" sqref="B9:B14 H9:I14"/>
    </sheetView>
  </sheetViews>
  <sheetFormatPr baseColWidth="10" defaultRowHeight="15" x14ac:dyDescent="0.25"/>
  <cols>
    <col min="1" max="1" width="11.42578125" customWidth="1"/>
    <col min="2" max="2" width="32.7109375" customWidth="1"/>
    <col min="3" max="3" width="14.85546875" customWidth="1"/>
    <col min="11" max="11" width="27.85546875" customWidth="1"/>
  </cols>
  <sheetData>
    <row r="3" spans="2:9" x14ac:dyDescent="0.25">
      <c r="B3" s="5" t="s">
        <v>261</v>
      </c>
      <c r="C3">
        <v>51.38</v>
      </c>
      <c r="D3">
        <v>3.51</v>
      </c>
      <c r="E3">
        <v>3.21</v>
      </c>
      <c r="F3">
        <v>0.28000000000000003</v>
      </c>
      <c r="G3">
        <v>0.27</v>
      </c>
      <c r="H3">
        <v>1.8089999999999999</v>
      </c>
      <c r="I3">
        <v>1.0820000000000001</v>
      </c>
    </row>
    <row r="4" spans="2:9" x14ac:dyDescent="0.25">
      <c r="B4" s="6" t="s">
        <v>262</v>
      </c>
      <c r="C4">
        <v>106.63</v>
      </c>
      <c r="D4">
        <v>10.17</v>
      </c>
      <c r="E4">
        <v>9.15</v>
      </c>
      <c r="F4">
        <v>0.28999999999999998</v>
      </c>
      <c r="G4">
        <v>0.28999999999999998</v>
      </c>
      <c r="H4">
        <v>1.873</v>
      </c>
      <c r="I4">
        <v>1.1539999999999999</v>
      </c>
    </row>
    <row r="5" spans="2:9" x14ac:dyDescent="0.25">
      <c r="B5" s="6" t="s">
        <v>263</v>
      </c>
      <c r="C5">
        <v>117.05</v>
      </c>
      <c r="D5">
        <v>10.96</v>
      </c>
      <c r="E5">
        <v>10.02</v>
      </c>
      <c r="F5">
        <v>0.28999999999999998</v>
      </c>
      <c r="G5">
        <v>0.28999999999999998</v>
      </c>
      <c r="H5">
        <v>1.873</v>
      </c>
      <c r="I5">
        <v>1.153</v>
      </c>
    </row>
    <row r="6" spans="2:9" x14ac:dyDescent="0.25">
      <c r="B6" s="5" t="s">
        <v>264</v>
      </c>
      <c r="C6">
        <v>173.46</v>
      </c>
      <c r="D6">
        <v>11.12</v>
      </c>
      <c r="E6">
        <v>9.2200000000000006</v>
      </c>
      <c r="F6">
        <v>0.28999999999999998</v>
      </c>
      <c r="G6">
        <v>0.28999999999999998</v>
      </c>
      <c r="H6">
        <v>1.8959999999999999</v>
      </c>
      <c r="I6">
        <v>1.3380000000000001</v>
      </c>
    </row>
    <row r="7" spans="2:9" x14ac:dyDescent="0.25">
      <c r="B7" s="6" t="s">
        <v>265</v>
      </c>
      <c r="C7">
        <v>109.72</v>
      </c>
      <c r="D7">
        <v>10.93</v>
      </c>
      <c r="E7">
        <v>9.49</v>
      </c>
      <c r="F7">
        <v>0.28000000000000003</v>
      </c>
      <c r="G7">
        <v>0.28000000000000003</v>
      </c>
      <c r="H7">
        <v>1.873</v>
      </c>
      <c r="I7">
        <v>1.155</v>
      </c>
    </row>
    <row r="9" spans="2:9" x14ac:dyDescent="0.25">
      <c r="C9" t="s">
        <v>38</v>
      </c>
      <c r="D9" t="s">
        <v>39</v>
      </c>
      <c r="E9" t="s">
        <v>40</v>
      </c>
      <c r="F9" t="s">
        <v>60</v>
      </c>
      <c r="G9" t="s">
        <v>61</v>
      </c>
      <c r="H9" t="s">
        <v>62</v>
      </c>
      <c r="I9" t="s">
        <v>63</v>
      </c>
    </row>
    <row r="10" spans="2:9" x14ac:dyDescent="0.25">
      <c r="B10" s="5" t="s">
        <v>264</v>
      </c>
      <c r="C10">
        <v>173.46</v>
      </c>
      <c r="D10">
        <v>11.12</v>
      </c>
      <c r="E10">
        <v>9.2200000000000006</v>
      </c>
      <c r="F10">
        <v>0.28999999999999998</v>
      </c>
      <c r="G10">
        <v>0.28999999999999998</v>
      </c>
      <c r="H10">
        <v>1.8959999999999999</v>
      </c>
      <c r="I10">
        <v>1.3380000000000001</v>
      </c>
    </row>
    <row r="11" spans="2:9" x14ac:dyDescent="0.25">
      <c r="B11" s="5" t="s">
        <v>266</v>
      </c>
      <c r="C11">
        <v>173.46</v>
      </c>
      <c r="D11">
        <v>10.99</v>
      </c>
      <c r="E11">
        <v>9.5299999999999994</v>
      </c>
      <c r="F11">
        <v>0.28999999999999998</v>
      </c>
      <c r="G11">
        <v>0.28999999999999998</v>
      </c>
      <c r="H11">
        <v>2.052</v>
      </c>
      <c r="I11">
        <v>1.417</v>
      </c>
    </row>
    <row r="12" spans="2:9" x14ac:dyDescent="0.25">
      <c r="B12" s="5" t="s">
        <v>267</v>
      </c>
      <c r="C12">
        <v>173.46</v>
      </c>
      <c r="D12">
        <v>10.96</v>
      </c>
      <c r="E12">
        <v>10.57</v>
      </c>
      <c r="F12">
        <v>0.28999999999999998</v>
      </c>
      <c r="G12">
        <v>0.28999999999999998</v>
      </c>
      <c r="H12">
        <v>1.897</v>
      </c>
      <c r="I12">
        <v>1.333</v>
      </c>
    </row>
    <row r="13" spans="2:9" x14ac:dyDescent="0.25">
      <c r="B13" s="5" t="s">
        <v>268</v>
      </c>
      <c r="C13">
        <v>173.46</v>
      </c>
      <c r="D13">
        <v>11.12</v>
      </c>
      <c r="E13" s="1">
        <v>9.2200000000000006</v>
      </c>
      <c r="F13" s="1">
        <v>0.28999999999999998</v>
      </c>
      <c r="G13" s="1">
        <v>0.28999999999999998</v>
      </c>
      <c r="H13" s="1">
        <v>1.8959999999999999</v>
      </c>
      <c r="I13">
        <v>1.3380000000000001</v>
      </c>
    </row>
    <row r="14" spans="2:9" x14ac:dyDescent="0.25">
      <c r="B14" s="5" t="s">
        <v>269</v>
      </c>
      <c r="C14">
        <v>178.21</v>
      </c>
      <c r="D14">
        <v>11.03</v>
      </c>
      <c r="E14" s="1">
        <v>9.24</v>
      </c>
      <c r="F14" s="1">
        <v>0.28999999999999998</v>
      </c>
      <c r="G14" s="1">
        <v>0.28999999999999998</v>
      </c>
      <c r="H14" s="1">
        <v>1.895</v>
      </c>
      <c r="I14" s="1">
        <v>1.337</v>
      </c>
    </row>
    <row r="16" spans="2:9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Gráficos</vt:lpstr>
      </vt:variant>
      <vt:variant>
        <vt:i4>36</vt:i4>
      </vt:variant>
    </vt:vector>
  </HeadingPairs>
  <TitlesOfParts>
    <vt:vector size="47" baseType="lpstr">
      <vt:lpstr>Hoja1</vt:lpstr>
      <vt:lpstr>Hoja2</vt:lpstr>
      <vt:lpstr>Hoja3</vt:lpstr>
      <vt:lpstr>Hoja4</vt:lpstr>
      <vt:lpstr>Hoja5</vt:lpstr>
      <vt:lpstr>Hoja6</vt:lpstr>
      <vt:lpstr>Hoja8</vt:lpstr>
      <vt:lpstr>Hoja9</vt:lpstr>
      <vt:lpstr>Hoja7</vt:lpstr>
      <vt:lpstr>Hoja10</vt:lpstr>
      <vt:lpstr>Hoja11</vt:lpstr>
      <vt:lpstr>Gráfico1</vt:lpstr>
      <vt:lpstr>Gráfico2</vt:lpstr>
      <vt:lpstr>Gráfico3</vt:lpstr>
      <vt:lpstr>Gráfico4</vt:lpstr>
      <vt:lpstr>Gráfico5</vt:lpstr>
      <vt:lpstr>Gráfico6</vt:lpstr>
      <vt:lpstr>Gráfico7</vt:lpstr>
      <vt:lpstr>Gráfico8</vt:lpstr>
      <vt:lpstr>Gráfico9</vt:lpstr>
      <vt:lpstr>Gráfico10</vt:lpstr>
      <vt:lpstr>Gráfico11</vt:lpstr>
      <vt:lpstr>Gráfico12</vt:lpstr>
      <vt:lpstr>Gráfico13</vt:lpstr>
      <vt:lpstr>Gráfico14</vt:lpstr>
      <vt:lpstr>Gráfico15</vt:lpstr>
      <vt:lpstr>Gráfico16</vt:lpstr>
      <vt:lpstr>Gráfico19</vt:lpstr>
      <vt:lpstr>Gráfico20</vt:lpstr>
      <vt:lpstr>Gráfico21</vt:lpstr>
      <vt:lpstr>Gráfico22</vt:lpstr>
      <vt:lpstr>Gráfico23</vt:lpstr>
      <vt:lpstr>Gráfico24</vt:lpstr>
      <vt:lpstr>Gráfico25</vt:lpstr>
      <vt:lpstr>Gráfico26</vt:lpstr>
      <vt:lpstr>Gráfico27</vt:lpstr>
      <vt:lpstr>Gráfico28</vt:lpstr>
      <vt:lpstr>Gráfico29</vt:lpstr>
      <vt:lpstr>Gráfico30</vt:lpstr>
      <vt:lpstr>Gráfico31</vt:lpstr>
      <vt:lpstr>Gráfico32</vt:lpstr>
      <vt:lpstr>Gráfico33</vt:lpstr>
      <vt:lpstr>Gráfico34</vt:lpstr>
      <vt:lpstr>Gráfico35</vt:lpstr>
      <vt:lpstr>Gráfico36</vt:lpstr>
      <vt:lpstr>Gráfico37</vt:lpstr>
      <vt:lpstr>Gráfico38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ViTi95</dc:creator>
  <cp:lastModifiedBy>ViTi95</cp:lastModifiedBy>
  <dcterms:created xsi:type="dcterms:W3CDTF">2012-03-17T17:15:24Z</dcterms:created>
  <dcterms:modified xsi:type="dcterms:W3CDTF">2012-10-03T15:21:29Z</dcterms:modified>
</cp:coreProperties>
</file>