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\Desktop\画面开发\5月上传\2023-05\2023-05\202305\01_基本設計書\01_基本設計書\チーム1\"/>
    </mc:Choice>
  </mc:AlternateContent>
  <xr:revisionPtr revIDLastSave="0" documentId="13_ncr:1_{082B6A50-B13A-4496-97F8-59AEBAB3EEFC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） " sheetId="27" r:id="rId5"/>
    <sheet name="画面レイアウト（入出庫情報一覧）" sheetId="28" state="hidden" r:id="rId6"/>
    <sheet name="画面レイアウト（入出庫情報登録）" sheetId="29" state="hidden" r:id="rId7"/>
    <sheet name="画面レイアウト（在庫情報更新）  " sheetId="31" r:id="rId8"/>
    <sheet name="書式文字" sheetId="25" r:id="rId9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7">'画面レイアウト（在庫情報更新）  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7">'画面レイアウト（在庫情報更新）  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31" l="1"/>
  <c r="AD3" i="31"/>
  <c r="M3" i="31"/>
  <c r="G3" i="31"/>
  <c r="A3" i="31"/>
  <c r="AF3" i="29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<sst xmlns="http://schemas.openxmlformats.org/spreadsheetml/2006/main" count="240" uniqueCount="131">
  <si>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</si>
  <si>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</si>
  <si>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</si>
  <si>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</si>
  <si>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</si>
  <si>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</si>
  <si>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</si>
  <si>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</si>
  <si>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</si>
  <si>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</si>
  <si>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</si>
  <si>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</si>
  <si>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</si>
  <si>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</si>
  <si>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</si>
  <si>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</si>
  <si>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</si>
  <si>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</si>
  <si>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</si>
  <si>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</si>
  <si>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</si>
  <si>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</si>
  <si>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</si>
  <si>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</si>
  <si>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</si>
  <si>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</si>
  <si>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</si>
  <si>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</si>
  <si>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</si>
  <si>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</si>
  <si>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</si>
  <si>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</si>
  <si>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</si>
  <si>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</si>
  <si>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</si>
  <si>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</si>
  <si>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</si>
  <si>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</si>
  <si>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</si>
  <si>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</si>
  <si>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</si>
  <si>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</si>
  <si>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</si>
  <si>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</si>
  <si>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</si>
  <si>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</si>
  <si>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</si>
  <si>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</si>
  <si>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</si>
  <si>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</si>
  <si>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</si>
  <si>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</si>
  <si>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</si>
  <si>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</si>
  <si>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</si>
  <si>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</si>
  <si>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</si>
  <si>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</si>
  <si>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</si>
  <si>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</si>
  <si>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</si>
  <si>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</si>
  <si>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</si>
  <si>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</si>
  <si>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</si>
  <si>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</si>
  <si>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</si>
  <si>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</si>
  <si>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</si>
  <si>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</si>
  <si>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</si>
  <si>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</si>
  <si>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</si>
  <si>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</si>
  <si>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</si>
  <si>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</si>
  <si>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</si>
  <si>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</si>
  <si>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</si>
  <si>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</si>
  <si>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</si>
  <si>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</si>
  <si>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</si>
  <si>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</si>
  <si>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</si>
  <si>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</si>
  <si>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</si>
  <si>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</si>
  <si>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</si>
  <si>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</si>
  <si>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</si>
  <si>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</si>
  <si>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</si>
  <si>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</si>
  <si>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</si>
  <si>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</si>
  <si>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</si>
  <si>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</si>
  <si>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</si>
  <si>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</si>
  <si>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</si>
  <si>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</si>
  <si>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</si>
  <si>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</si>
  <si>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</si>
  <si>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</si>
  <si>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</si>
  <si>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</si>
  <si>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</si>
  <si>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</si>
  <si>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</si>
  <si>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</si>
  <si>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</si>
  <si>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</si>
  <si>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</si>
  <si>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</si>
  <si>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</si>
  <si>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</si>
  <si>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</si>
  <si>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</si>
  <si>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21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</si>
  <si>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21"/>
  </si>
  <si>
    <t>エラーメッセージ：「在庫名称」、「単位」を入力してください。</t>
    <rPh sb="17" eb="19">
      <t>ﾀﾝｲ</t>
    </rPh>
    <phoneticPr fontId="12" type="noConversion"/>
  </si>
  <si>
    <t>更新</t>
    <rPh sb="0" eb="2">
      <t>ｺｳｼﾝ</t>
    </rPh>
    <phoneticPr fontId="12" type="noConversion"/>
  </si>
  <si>
    <t>更新</t>
    <rPh sb="0" eb="2">
      <t>コウシン</t>
    </rPh>
    <phoneticPr fontId="21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</si>
  <si>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21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</si>
  <si>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</si>
  <si>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</si>
  <si>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</si>
  <si>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在庫ID：自動採番で英数11桁　</t>
    <rPh sb="0" eb="2">
      <t>ザイコ</t>
    </rPh>
    <phoneticPr fontId="21"/>
  </si>
  <si>
    <t>単位：選択</t>
    <rPh sb="0" eb="2">
      <t>タンイ</t>
    </rPh>
    <rPh sb="3" eb="5">
      <t>センタク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</si>
</sst>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6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04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設計書記述様式" xfId="5" xr:uid="{00000000-0005-0000-0000-000003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241935</xdr:colOff>
      <xdr:row>12</xdr:row>
      <xdr:rowOff>114300</xdr:rowOff>
    </xdr:from>
    <xdr:to>
      <xdr:col>23</xdr:col>
      <xdr:colOff>285016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184EB78-03C1-C3B1-7211-886C2854661A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10" zoomScaleSheetLayoutView="100" workbookViewId="0">
      <selection activeCell="S16" sqref="S16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2" width="4.08984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1" t="s">
        <v>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43"/>
    </row>
    <row r="5" spans="1:176" ht="12.75" customHeight="1">
      <c r="A5" s="26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2" t="s">
        <v>1</v>
      </c>
      <c r="C11" s="143"/>
      <c r="D11" s="143"/>
      <c r="E11" s="143"/>
      <c r="F11" s="144"/>
      <c r="G11" s="142" t="s">
        <v>2</v>
      </c>
      <c r="H11" s="143"/>
      <c r="I11" s="143"/>
      <c r="J11" s="143"/>
      <c r="K11" s="143"/>
      <c r="L11" s="144"/>
      <c r="M11" s="142" t="s">
        <v>3</v>
      </c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4"/>
      <c r="AB11" s="142" t="s">
        <v>4</v>
      </c>
      <c r="AC11" s="144"/>
      <c r="AD11" s="142" t="s">
        <v>5</v>
      </c>
      <c r="AE11" s="144"/>
      <c r="AF11" s="55"/>
    </row>
    <row r="12" spans="1:176" ht="12">
      <c r="A12" s="26"/>
      <c r="B12" s="132" t="s">
        <v>6</v>
      </c>
      <c r="C12" s="133"/>
      <c r="D12" s="133"/>
      <c r="E12" s="133"/>
      <c r="F12" s="134"/>
      <c r="G12" s="132"/>
      <c r="H12" s="133"/>
      <c r="I12" s="133"/>
      <c r="J12" s="133"/>
      <c r="K12" s="133"/>
      <c r="L12" s="134"/>
      <c r="M12" s="138" t="s">
        <v>126</v>
      </c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4"/>
      <c r="AB12" s="138" t="s">
        <v>7</v>
      </c>
      <c r="AC12" s="139"/>
      <c r="AD12" s="132" t="s">
        <v>115</v>
      </c>
      <c r="AE12" s="134"/>
      <c r="AF12" s="55"/>
    </row>
    <row r="13" spans="1:176" ht="12">
      <c r="A13" s="26"/>
      <c r="B13" s="135"/>
      <c r="C13" s="136"/>
      <c r="D13" s="136"/>
      <c r="E13" s="136"/>
      <c r="F13" s="137"/>
      <c r="G13" s="135"/>
      <c r="H13" s="136"/>
      <c r="I13" s="136"/>
      <c r="J13" s="136"/>
      <c r="K13" s="136"/>
      <c r="L13" s="137"/>
      <c r="M13" s="135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7"/>
      <c r="AB13" s="140"/>
      <c r="AC13" s="141"/>
      <c r="AD13" s="135"/>
      <c r="AE13" s="137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45" t="s">
        <v>9</v>
      </c>
      <c r="C23" s="146"/>
      <c r="D23" s="146"/>
      <c r="E23" s="147"/>
      <c r="F23" s="145" t="s">
        <v>10</v>
      </c>
      <c r="G23" s="146"/>
      <c r="H23" s="146"/>
      <c r="I23" s="147"/>
      <c r="J23" s="145" t="s">
        <v>11</v>
      </c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7"/>
      <c r="AC23" s="145" t="s">
        <v>12</v>
      </c>
      <c r="AD23" s="146"/>
      <c r="AE23" s="147"/>
      <c r="AF23" s="43"/>
    </row>
    <row r="24" spans="1:32" ht="12.75" customHeight="1">
      <c r="A24" s="26"/>
      <c r="B24" s="145" t="s">
        <v>13</v>
      </c>
      <c r="C24" s="146"/>
      <c r="D24" s="146"/>
      <c r="E24" s="147"/>
      <c r="F24" s="148">
        <v>45047</v>
      </c>
      <c r="G24" s="149"/>
      <c r="H24" s="149"/>
      <c r="I24" s="150"/>
      <c r="J24" s="145" t="s">
        <v>14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7"/>
      <c r="AC24" s="145" t="s">
        <v>119</v>
      </c>
      <c r="AD24" s="146"/>
      <c r="AE24" s="147"/>
      <c r="AF24" s="43"/>
    </row>
    <row r="25" spans="1:32" ht="12.75" customHeight="1">
      <c r="A25" s="26"/>
      <c r="B25" s="145"/>
      <c r="C25" s="146"/>
      <c r="D25" s="146"/>
      <c r="E25" s="147"/>
      <c r="F25" s="148"/>
      <c r="G25" s="149"/>
      <c r="H25" s="149"/>
      <c r="I25" s="150"/>
      <c r="J25" s="14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7"/>
      <c r="AC25" s="145"/>
      <c r="AD25" s="146"/>
      <c r="AE25" s="147"/>
      <c r="AF25" s="43"/>
    </row>
    <row r="26" spans="1:32" ht="12.75" customHeight="1">
      <c r="A26" s="26"/>
      <c r="B26" s="145"/>
      <c r="C26" s="146"/>
      <c r="D26" s="146"/>
      <c r="E26" s="147"/>
      <c r="F26" s="148"/>
      <c r="G26" s="149"/>
      <c r="H26" s="149"/>
      <c r="I26" s="150"/>
      <c r="J26" s="14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7"/>
      <c r="AC26" s="145"/>
      <c r="AD26" s="146"/>
      <c r="AE26" s="147"/>
      <c r="AF26" s="43"/>
    </row>
    <row r="27" spans="1:32" ht="12.75" customHeight="1">
      <c r="A27" s="26"/>
      <c r="B27" s="145"/>
      <c r="C27" s="146"/>
      <c r="D27" s="146"/>
      <c r="E27" s="147"/>
      <c r="F27" s="148"/>
      <c r="G27" s="149"/>
      <c r="H27" s="149"/>
      <c r="I27" s="150"/>
      <c r="J27" s="145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7"/>
      <c r="AC27" s="145"/>
      <c r="AD27" s="146"/>
      <c r="AE27" s="147"/>
      <c r="AF27" s="43"/>
    </row>
    <row r="28" spans="1:32" ht="12.75" customHeight="1">
      <c r="A28" s="26"/>
      <c r="B28" s="145"/>
      <c r="C28" s="146"/>
      <c r="D28" s="146"/>
      <c r="E28" s="147"/>
      <c r="F28" s="148"/>
      <c r="G28" s="149"/>
      <c r="H28" s="149"/>
      <c r="I28" s="150"/>
      <c r="J28" s="145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7"/>
      <c r="AC28" s="145"/>
      <c r="AD28" s="146"/>
      <c r="AE28" s="147"/>
      <c r="AF28" s="43"/>
    </row>
    <row r="29" spans="1:32" ht="12.75" customHeight="1">
      <c r="A29" s="26"/>
      <c r="B29" s="145"/>
      <c r="C29" s="146"/>
      <c r="D29" s="146"/>
      <c r="E29" s="147"/>
      <c r="F29" s="148"/>
      <c r="G29" s="149"/>
      <c r="H29" s="149"/>
      <c r="I29" s="150"/>
      <c r="J29" s="145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7"/>
      <c r="AC29" s="145"/>
      <c r="AD29" s="146"/>
      <c r="AE29" s="147"/>
      <c r="AF29" s="43"/>
    </row>
    <row r="30" spans="1:32" ht="12.75" customHeight="1">
      <c r="A30" s="26"/>
      <c r="B30" s="145"/>
      <c r="C30" s="146"/>
      <c r="D30" s="146"/>
      <c r="E30" s="147"/>
      <c r="F30" s="148"/>
      <c r="G30" s="149"/>
      <c r="H30" s="149"/>
      <c r="I30" s="150"/>
      <c r="J30" s="145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7"/>
      <c r="AC30" s="145"/>
      <c r="AD30" s="146"/>
      <c r="AE30" s="147"/>
      <c r="AF30" s="43"/>
    </row>
    <row r="31" spans="1:32" ht="12.75" customHeight="1">
      <c r="A31" s="26"/>
      <c r="B31" s="145"/>
      <c r="C31" s="146"/>
      <c r="D31" s="146"/>
      <c r="E31" s="147"/>
      <c r="F31" s="148"/>
      <c r="G31" s="149"/>
      <c r="H31" s="149"/>
      <c r="I31" s="150"/>
      <c r="J31" s="145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7"/>
      <c r="AC31" s="145"/>
      <c r="AD31" s="146"/>
      <c r="AE31" s="147"/>
      <c r="AF31" s="43"/>
    </row>
    <row r="32" spans="1:32" ht="12.75" customHeight="1">
      <c r="A32" s="26"/>
      <c r="B32" s="145"/>
      <c r="C32" s="146"/>
      <c r="D32" s="146"/>
      <c r="E32" s="147"/>
      <c r="F32" s="148"/>
      <c r="G32" s="149"/>
      <c r="H32" s="149"/>
      <c r="I32" s="150"/>
      <c r="J32" s="145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7"/>
      <c r="AC32" s="145"/>
      <c r="AD32" s="146"/>
      <c r="AE32" s="147"/>
      <c r="AF32" s="43"/>
    </row>
    <row r="33" spans="1:32" ht="12.75" customHeight="1">
      <c r="A33" s="26"/>
      <c r="B33" s="145"/>
      <c r="C33" s="146"/>
      <c r="D33" s="146"/>
      <c r="E33" s="147"/>
      <c r="F33" s="148"/>
      <c r="G33" s="149"/>
      <c r="H33" s="149"/>
      <c r="I33" s="150"/>
      <c r="J33" s="145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7"/>
      <c r="AC33" s="145"/>
      <c r="AD33" s="146"/>
      <c r="AE33" s="147"/>
      <c r="AF33" s="43"/>
    </row>
    <row r="34" spans="1:32" ht="12.75" customHeight="1">
      <c r="A34" s="26"/>
      <c r="B34" s="145"/>
      <c r="C34" s="146"/>
      <c r="D34" s="146"/>
      <c r="E34" s="147"/>
      <c r="F34" s="148"/>
      <c r="G34" s="149"/>
      <c r="H34" s="149"/>
      <c r="I34" s="150"/>
      <c r="J34" s="145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7"/>
      <c r="AC34" s="145"/>
      <c r="AD34" s="146"/>
      <c r="AE34" s="147"/>
      <c r="AF34" s="43"/>
    </row>
    <row r="35" spans="1:32" ht="12.75" customHeight="1">
      <c r="A35" s="26"/>
      <c r="B35" s="145"/>
      <c r="C35" s="146"/>
      <c r="D35" s="146"/>
      <c r="E35" s="147"/>
      <c r="F35" s="148"/>
      <c r="G35" s="149"/>
      <c r="H35" s="149"/>
      <c r="I35" s="150"/>
      <c r="J35" s="145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7"/>
      <c r="AC35" s="145"/>
      <c r="AD35" s="146"/>
      <c r="AE35" s="147"/>
      <c r="AF35" s="43"/>
    </row>
    <row r="36" spans="1:32" ht="12.75" customHeight="1">
      <c r="A36" s="26"/>
      <c r="B36" s="145"/>
      <c r="C36" s="146"/>
      <c r="D36" s="146"/>
      <c r="E36" s="147"/>
      <c r="F36" s="148"/>
      <c r="G36" s="149"/>
      <c r="H36" s="149"/>
      <c r="I36" s="150"/>
      <c r="J36" s="145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7"/>
      <c r="AC36" s="145"/>
      <c r="AD36" s="146"/>
      <c r="AE36" s="147"/>
      <c r="AF36" s="43"/>
    </row>
    <row r="37" spans="1:32" ht="12.75" customHeight="1">
      <c r="A37" s="26"/>
      <c r="B37" s="145"/>
      <c r="C37" s="146"/>
      <c r="D37" s="146"/>
      <c r="E37" s="147"/>
      <c r="F37" s="148"/>
      <c r="G37" s="149"/>
      <c r="H37" s="149"/>
      <c r="I37" s="150"/>
      <c r="J37" s="145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7"/>
      <c r="AC37" s="145"/>
      <c r="AD37" s="146"/>
      <c r="AE37" s="147"/>
      <c r="AF37" s="43"/>
    </row>
    <row r="38" spans="1:32" ht="12.75" customHeight="1">
      <c r="A38" s="26"/>
      <c r="B38" s="145"/>
      <c r="C38" s="146"/>
      <c r="D38" s="146"/>
      <c r="E38" s="147"/>
      <c r="F38" s="148"/>
      <c r="G38" s="149"/>
      <c r="H38" s="149"/>
      <c r="I38" s="150"/>
      <c r="J38" s="145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7"/>
      <c r="AC38" s="145"/>
      <c r="AD38" s="146"/>
      <c r="AE38" s="147"/>
      <c r="AF38" s="43"/>
    </row>
    <row r="39" spans="1:32" ht="12.75" customHeight="1">
      <c r="A39" s="26"/>
      <c r="B39" s="145"/>
      <c r="C39" s="146"/>
      <c r="D39" s="146"/>
      <c r="E39" s="147"/>
      <c r="F39" s="148"/>
      <c r="G39" s="149"/>
      <c r="H39" s="149"/>
      <c r="I39" s="150"/>
      <c r="J39" s="145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7"/>
      <c r="AC39" s="145"/>
      <c r="AD39" s="146"/>
      <c r="AE39" s="147"/>
      <c r="AF39" s="43"/>
    </row>
    <row r="40" spans="1:32" ht="12.75" customHeight="1">
      <c r="A40" s="26"/>
      <c r="B40" s="145"/>
      <c r="C40" s="146"/>
      <c r="D40" s="146"/>
      <c r="E40" s="147"/>
      <c r="F40" s="148"/>
      <c r="G40" s="149"/>
      <c r="H40" s="149"/>
      <c r="I40" s="150"/>
      <c r="J40" s="145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7"/>
      <c r="AC40" s="145"/>
      <c r="AD40" s="146"/>
      <c r="AE40" s="147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P31" sqref="P31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3" t="s">
        <v>15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</row>
    <row r="2" spans="1:177" ht="12">
      <c r="A2" s="142" t="s">
        <v>1</v>
      </c>
      <c r="B2" s="143"/>
      <c r="C2" s="143"/>
      <c r="D2" s="143"/>
      <c r="E2" s="143"/>
      <c r="F2" s="144"/>
      <c r="G2" s="142" t="s">
        <v>2</v>
      </c>
      <c r="H2" s="143"/>
      <c r="I2" s="143"/>
      <c r="J2" s="143"/>
      <c r="K2" s="143"/>
      <c r="L2" s="144"/>
      <c r="M2" s="142" t="s">
        <v>3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4"/>
      <c r="AD2" s="38" t="s">
        <v>4</v>
      </c>
      <c r="AE2" s="39"/>
      <c r="AF2" s="142" t="s">
        <v>5</v>
      </c>
      <c r="AG2" s="144"/>
    </row>
    <row r="3" spans="1:177" ht="12">
      <c r="A3" s="132" t="str">
        <f>表紙!B12</f>
        <v>倉庫管理システム</v>
      </c>
      <c r="B3" s="133"/>
      <c r="C3" s="133"/>
      <c r="D3" s="133"/>
      <c r="E3" s="133"/>
      <c r="F3" s="134"/>
      <c r="G3" s="132">
        <f>表紙!G12</f>
        <v>0</v>
      </c>
      <c r="H3" s="133"/>
      <c r="I3" s="133"/>
      <c r="J3" s="133"/>
      <c r="K3" s="133"/>
      <c r="L3" s="134"/>
      <c r="M3" s="138" t="str">
        <f>表紙!M12</f>
        <v xml:space="preserve">在庫登録（画面）/　在庫更新（画面）
</v>
      </c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39"/>
      <c r="AD3" s="132" t="str">
        <f>表紙!AB12</f>
        <v>TPC</v>
      </c>
      <c r="AE3" s="134"/>
      <c r="AF3" s="132" t="str">
        <f>表紙!AD12</f>
        <v>張</v>
      </c>
      <c r="AG3" s="134"/>
    </row>
    <row r="4" spans="1:177" ht="12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7"/>
      <c r="M4" s="140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41"/>
      <c r="AD4" s="135"/>
      <c r="AE4" s="137"/>
      <c r="AF4" s="135"/>
      <c r="AG4" s="13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3" t="s">
        <v>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</row>
    <row r="2" spans="1:177" ht="12">
      <c r="A2" s="142" t="s">
        <v>1</v>
      </c>
      <c r="B2" s="143"/>
      <c r="C2" s="143"/>
      <c r="D2" s="143"/>
      <c r="E2" s="143"/>
      <c r="F2" s="144"/>
      <c r="G2" s="142" t="s">
        <v>2</v>
      </c>
      <c r="H2" s="143"/>
      <c r="I2" s="143"/>
      <c r="J2" s="143"/>
      <c r="K2" s="143"/>
      <c r="L2" s="144"/>
      <c r="M2" s="142" t="s">
        <v>3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4"/>
      <c r="AD2" s="38" t="s">
        <v>4</v>
      </c>
      <c r="AE2" s="39"/>
      <c r="AF2" s="142" t="s">
        <v>5</v>
      </c>
      <c r="AG2" s="144"/>
    </row>
    <row r="3" spans="1:177" ht="12">
      <c r="A3" s="132" t="str">
        <f>表紙!B12</f>
        <v>倉庫管理システム</v>
      </c>
      <c r="B3" s="133"/>
      <c r="C3" s="133"/>
      <c r="D3" s="133"/>
      <c r="E3" s="133"/>
      <c r="F3" s="134"/>
      <c r="G3" s="132">
        <f>表紙!G12</f>
        <v>0</v>
      </c>
      <c r="H3" s="133"/>
      <c r="I3" s="133"/>
      <c r="J3" s="133"/>
      <c r="K3" s="133"/>
      <c r="L3" s="134"/>
      <c r="M3" s="138" t="str">
        <f>表紙!M12</f>
        <v xml:space="preserve">在庫登録（画面）/　在庫更新（画面）
</v>
      </c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39"/>
      <c r="AD3" s="132" t="str">
        <f>表紙!AB12</f>
        <v>TPC</v>
      </c>
      <c r="AE3" s="134"/>
      <c r="AF3" s="132" t="str">
        <f>表紙!AD12</f>
        <v>張</v>
      </c>
      <c r="AG3" s="134"/>
    </row>
    <row r="4" spans="1:177" ht="12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7"/>
      <c r="M4" s="140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41"/>
      <c r="AD4" s="135"/>
      <c r="AE4" s="137"/>
      <c r="AF4" s="135"/>
      <c r="AG4" s="13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5"/>
      <c r="P14" s="155"/>
      <c r="Q14" s="154"/>
      <c r="R14" s="155"/>
      <c r="S14" s="154"/>
      <c r="T14" s="155"/>
      <c r="U14" s="155"/>
      <c r="V14" s="154"/>
      <c r="W14" s="155"/>
      <c r="X14" s="155"/>
      <c r="Y14" s="154"/>
      <c r="Z14" s="155"/>
      <c r="AA14" s="155"/>
      <c r="AB14" s="155"/>
      <c r="AC14" s="155"/>
      <c r="AD14" s="155"/>
      <c r="AE14" s="155"/>
      <c r="AF14" s="27"/>
      <c r="AG14" s="43"/>
    </row>
    <row r="15" spans="1:177" ht="12.75" customHeight="1">
      <c r="A15" s="26"/>
      <c r="B15" s="156"/>
      <c r="C15" s="156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54"/>
      <c r="R15" s="154"/>
      <c r="S15" s="157"/>
      <c r="T15" s="157"/>
      <c r="U15" s="157"/>
      <c r="V15" s="158"/>
      <c r="W15" s="158"/>
      <c r="X15" s="158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72" t="str">
        <f>表紙!B12</f>
        <v>倉庫管理システム</v>
      </c>
      <c r="B3" s="180"/>
      <c r="C3" s="180"/>
      <c r="D3" s="180"/>
      <c r="E3" s="180"/>
      <c r="F3" s="173"/>
      <c r="G3" s="172">
        <f>表紙!G12</f>
        <v>0</v>
      </c>
      <c r="H3" s="180"/>
      <c r="I3" s="180"/>
      <c r="J3" s="180"/>
      <c r="K3" s="180"/>
      <c r="L3" s="173"/>
      <c r="M3" s="182" t="str">
        <f>表紙!M12</f>
        <v xml:space="preserve">在庫登録（画面）/　在庫更新（画面）
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72" t="str">
        <f>表紙!AB12</f>
        <v>TPC</v>
      </c>
      <c r="AE3" s="173"/>
      <c r="AF3" s="172" t="str">
        <f>表紙!AD12</f>
        <v>張</v>
      </c>
      <c r="AG3" s="173"/>
    </row>
    <row r="4" spans="1:177" ht="12">
      <c r="A4" s="174"/>
      <c r="B4" s="181"/>
      <c r="C4" s="181"/>
      <c r="D4" s="181"/>
      <c r="E4" s="181"/>
      <c r="F4" s="175"/>
      <c r="G4" s="174"/>
      <c r="H4" s="181"/>
      <c r="I4" s="181"/>
      <c r="J4" s="181"/>
      <c r="K4" s="181"/>
      <c r="L4" s="175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74"/>
      <c r="AE4" s="175"/>
      <c r="AF4" s="174"/>
      <c r="AG4" s="17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66" t="s">
        <v>78</v>
      </c>
      <c r="Y9" s="166"/>
      <c r="Z9" s="73"/>
      <c r="AA9" s="166" t="s">
        <v>79</v>
      </c>
      <c r="AB9" s="164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66" t="s">
        <v>80</v>
      </c>
      <c r="C12" s="164"/>
      <c r="D12" s="73"/>
      <c r="E12" s="166" t="s">
        <v>81</v>
      </c>
      <c r="F12" s="16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67" t="s">
        <v>84</v>
      </c>
      <c r="C14" s="165"/>
      <c r="D14" s="164" t="s">
        <v>23</v>
      </c>
      <c r="E14" s="164"/>
      <c r="F14" s="164"/>
      <c r="G14" s="164" t="s">
        <v>24</v>
      </c>
      <c r="H14" s="164"/>
      <c r="I14" s="164"/>
      <c r="J14" s="164" t="s">
        <v>25</v>
      </c>
      <c r="K14" s="164"/>
      <c r="L14" s="164"/>
      <c r="M14" s="164" t="s">
        <v>26</v>
      </c>
      <c r="N14" s="164"/>
      <c r="O14" s="164" t="s">
        <v>27</v>
      </c>
      <c r="P14" s="164"/>
      <c r="Q14" s="161" t="s">
        <v>28</v>
      </c>
      <c r="R14" s="161"/>
      <c r="S14" s="161"/>
      <c r="T14" s="161"/>
      <c r="U14" s="165"/>
      <c r="V14" s="160" t="s">
        <v>16</v>
      </c>
      <c r="W14" s="161"/>
      <c r="X14" s="161"/>
      <c r="Y14" s="161"/>
      <c r="Z14" s="161"/>
      <c r="AA14" s="162" t="s">
        <v>83</v>
      </c>
      <c r="AB14" s="163"/>
      <c r="AC14" s="163"/>
      <c r="AD14" s="163"/>
      <c r="AE14" s="91"/>
      <c r="AG14" s="92"/>
    </row>
    <row r="15" spans="1:177" ht="12.75" customHeight="1">
      <c r="A15" s="72"/>
      <c r="B15" s="167" t="s">
        <v>84</v>
      </c>
      <c r="C15" s="165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70">
        <v>666</v>
      </c>
      <c r="N15" s="171"/>
      <c r="O15" s="168" t="s">
        <v>31</v>
      </c>
      <c r="P15" s="169"/>
      <c r="Q15" s="161" t="s">
        <v>32</v>
      </c>
      <c r="R15" s="161"/>
      <c r="S15" s="161"/>
      <c r="T15" s="161"/>
      <c r="U15" s="165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59" t="s">
        <v>98</v>
      </c>
      <c r="AD15" s="159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X9:Y9"/>
    <mergeCell ref="AA9:AB9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C15:AD15"/>
    <mergeCell ref="V14:Z14"/>
    <mergeCell ref="AA14:AD14"/>
    <mergeCell ref="O14:P14"/>
    <mergeCell ref="Q14:U14"/>
    <mergeCell ref="Q15:U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tabSelected="1" zoomScale="80" zoomScaleNormal="80" zoomScaleSheetLayoutView="100" workbookViewId="0">
      <pane ySplit="5" topLeftCell="A6" activePane="bottomLeft" state="frozen"/>
      <selection pane="bottomLeft" activeCell="R26" sqref="R2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72" t="str">
        <f>表紙!B12</f>
        <v>倉庫管理システム</v>
      </c>
      <c r="B3" s="180"/>
      <c r="C3" s="180"/>
      <c r="D3" s="180"/>
      <c r="E3" s="180"/>
      <c r="F3" s="173"/>
      <c r="G3" s="172">
        <f>表紙!G12</f>
        <v>0</v>
      </c>
      <c r="H3" s="180"/>
      <c r="I3" s="180"/>
      <c r="J3" s="180"/>
      <c r="K3" s="180"/>
      <c r="L3" s="173"/>
      <c r="M3" s="182" t="str">
        <f>表紙!M12</f>
        <v xml:space="preserve">在庫登録（画面）/　在庫更新（画面）
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72" t="str">
        <f>表紙!AB12</f>
        <v>TPC</v>
      </c>
      <c r="AE3" s="173"/>
      <c r="AF3" s="172" t="str">
        <f>表紙!AD12</f>
        <v>張</v>
      </c>
      <c r="AG3" s="173"/>
    </row>
    <row r="4" spans="1:177" ht="12">
      <c r="A4" s="174"/>
      <c r="B4" s="181"/>
      <c r="C4" s="181"/>
      <c r="D4" s="181"/>
      <c r="E4" s="181"/>
      <c r="F4" s="175"/>
      <c r="G4" s="174"/>
      <c r="H4" s="181"/>
      <c r="I4" s="181"/>
      <c r="J4" s="181"/>
      <c r="K4" s="181"/>
      <c r="L4" s="175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74"/>
      <c r="AE4" s="175"/>
      <c r="AF4" s="174"/>
      <c r="AG4" s="17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90" t="s">
        <v>91</v>
      </c>
      <c r="H9" s="191"/>
      <c r="I9" s="191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88" t="s">
        <v>92</v>
      </c>
      <c r="H11" s="189"/>
      <c r="I11" s="189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130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78"/>
      <c r="G13" s="78" t="s">
        <v>86</v>
      </c>
      <c r="H13" s="78"/>
      <c r="I13" s="79"/>
      <c r="K13" s="126" t="s">
        <v>127</v>
      </c>
      <c r="L13" s="127"/>
      <c r="M13" s="127"/>
      <c r="N13" s="127"/>
      <c r="O13" s="127"/>
      <c r="P13" s="127"/>
      <c r="Q13" s="127"/>
      <c r="R13" s="127"/>
      <c r="S13" s="127"/>
      <c r="T13" s="128"/>
      <c r="U13" s="82"/>
      <c r="V13" s="73"/>
      <c r="W13" s="82"/>
      <c r="X13" s="82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128</v>
      </c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3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U14" s="73"/>
      <c r="V14" s="84"/>
      <c r="W14" s="84"/>
      <c r="X14" s="84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O14" s="117"/>
      <c r="AP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8"/>
      <c r="G15" s="79"/>
      <c r="H15" s="79"/>
      <c r="I15" s="123" t="s">
        <v>93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73"/>
      <c r="V15" s="84"/>
      <c r="W15" s="73"/>
      <c r="X15" s="73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113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3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 t="s">
        <v>121</v>
      </c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8"/>
      <c r="G17" s="78"/>
      <c r="H17" s="81"/>
      <c r="I17" s="121"/>
      <c r="J17" s="122"/>
      <c r="K17" s="122"/>
      <c r="L17" s="122"/>
      <c r="M17" s="122"/>
      <c r="N17" s="122"/>
      <c r="O17" s="122"/>
      <c r="P17" s="122"/>
      <c r="Q17" s="122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58" t="s">
        <v>117</v>
      </c>
      <c r="AR17" s="117"/>
      <c r="AS17" s="117"/>
    </row>
    <row r="18" spans="1:45" ht="12.75" customHeight="1">
      <c r="A18" s="72"/>
      <c r="B18" s="73"/>
      <c r="C18" s="78"/>
      <c r="D18" s="78"/>
      <c r="E18" s="78"/>
      <c r="F18" s="73"/>
      <c r="G18" s="84"/>
      <c r="H18" s="84"/>
      <c r="I18" s="122"/>
      <c r="J18" s="122"/>
      <c r="K18" s="122"/>
      <c r="L18" s="122"/>
      <c r="M18" s="122"/>
      <c r="N18" s="122"/>
      <c r="O18" s="122"/>
      <c r="P18" s="122"/>
      <c r="Q18" s="122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3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 t="s">
        <v>114</v>
      </c>
      <c r="AI19" s="117"/>
      <c r="AJ19" s="117"/>
      <c r="AK19" s="117"/>
      <c r="AL19" s="117"/>
      <c r="AP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 t="s">
        <v>116</v>
      </c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58" t="s">
        <v>122</v>
      </c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Y24" s="84"/>
      <c r="Z24" s="73"/>
      <c r="AA24" s="73"/>
      <c r="AB24" s="73"/>
      <c r="AC24" s="73"/>
      <c r="AD24" s="73"/>
      <c r="AE24" s="73"/>
      <c r="AF24" s="80"/>
      <c r="AG24" s="7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A1:AG1"/>
    <mergeCell ref="A2:F2"/>
    <mergeCell ref="G2:L2"/>
    <mergeCell ref="M2:AC2"/>
    <mergeCell ref="AF2:AG2"/>
    <mergeCell ref="G11:I11"/>
    <mergeCell ref="G9:I9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72" t="str">
        <f>表紙!B12</f>
        <v>倉庫管理システム</v>
      </c>
      <c r="B3" s="180"/>
      <c r="C3" s="180"/>
      <c r="D3" s="180"/>
      <c r="E3" s="180"/>
      <c r="F3" s="173"/>
      <c r="G3" s="172">
        <f>表紙!G12</f>
        <v>0</v>
      </c>
      <c r="H3" s="180"/>
      <c r="I3" s="180"/>
      <c r="J3" s="180"/>
      <c r="K3" s="180"/>
      <c r="L3" s="173"/>
      <c r="M3" s="182" t="str">
        <f>表紙!M12</f>
        <v xml:space="preserve">在庫登録（画面）/　在庫更新（画面）
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72" t="str">
        <f>表紙!AB12</f>
        <v>TPC</v>
      </c>
      <c r="AE3" s="173"/>
      <c r="AF3" s="172" t="str">
        <f>表紙!AD12</f>
        <v>張</v>
      </c>
      <c r="AG3" s="173"/>
    </row>
    <row r="4" spans="1:177" ht="12">
      <c r="A4" s="174"/>
      <c r="B4" s="181"/>
      <c r="C4" s="181"/>
      <c r="D4" s="181"/>
      <c r="E4" s="181"/>
      <c r="F4" s="175"/>
      <c r="G4" s="174"/>
      <c r="H4" s="181"/>
      <c r="I4" s="181"/>
      <c r="J4" s="181"/>
      <c r="K4" s="181"/>
      <c r="L4" s="175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74"/>
      <c r="AE4" s="175"/>
      <c r="AF4" s="174"/>
      <c r="AG4" s="17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70">
        <v>666</v>
      </c>
      <c r="Z7" s="192"/>
      <c r="AA7" s="192"/>
      <c r="AB7" s="19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66" t="s">
        <v>78</v>
      </c>
      <c r="Y9" s="166"/>
      <c r="Z9" s="73"/>
      <c r="AA9" s="166" t="s">
        <v>79</v>
      </c>
      <c r="AB9" s="164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66" t="s">
        <v>80</v>
      </c>
      <c r="C12" s="164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67" t="s">
        <v>84</v>
      </c>
      <c r="C14" s="165"/>
      <c r="D14" s="164" t="s">
        <v>103</v>
      </c>
      <c r="E14" s="164"/>
      <c r="F14" s="164"/>
      <c r="G14" s="164" t="s">
        <v>105</v>
      </c>
      <c r="H14" s="164"/>
      <c r="I14" s="164"/>
      <c r="J14" s="161" t="s">
        <v>106</v>
      </c>
      <c r="K14" s="161"/>
      <c r="L14" s="161"/>
      <c r="M14" s="161"/>
      <c r="N14" s="165"/>
      <c r="O14" s="167" t="s">
        <v>107</v>
      </c>
      <c r="P14" s="194"/>
      <c r="Q14" s="195"/>
      <c r="R14" s="160" t="s">
        <v>16</v>
      </c>
      <c r="S14" s="161"/>
      <c r="T14" s="161"/>
      <c r="U14" s="161"/>
      <c r="V14" s="161"/>
      <c r="W14" s="161"/>
      <c r="X14" s="161"/>
      <c r="Y14" s="161"/>
      <c r="Z14" s="161"/>
      <c r="AA14" s="165"/>
      <c r="AB14" s="91"/>
      <c r="AC14" s="115"/>
      <c r="AD14" s="82"/>
      <c r="AE14" s="73"/>
      <c r="AG14" s="92"/>
    </row>
    <row r="15" spans="1:177" ht="12.75" customHeight="1">
      <c r="A15" s="72"/>
      <c r="B15" s="167" t="s">
        <v>84</v>
      </c>
      <c r="C15" s="165"/>
      <c r="D15" s="160" t="s">
        <v>104</v>
      </c>
      <c r="E15" s="161"/>
      <c r="F15" s="165"/>
      <c r="G15" s="170">
        <v>666</v>
      </c>
      <c r="H15" s="192"/>
      <c r="I15" s="171"/>
      <c r="J15" s="161" t="s">
        <v>32</v>
      </c>
      <c r="K15" s="161"/>
      <c r="L15" s="161"/>
      <c r="M15" s="161"/>
      <c r="N15" s="165"/>
      <c r="O15" s="196" t="s">
        <v>108</v>
      </c>
      <c r="P15" s="168"/>
      <c r="Q15" s="169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B12:C12"/>
    <mergeCell ref="B14:C14"/>
    <mergeCell ref="D14:F14"/>
    <mergeCell ref="G14:I14"/>
    <mergeCell ref="B15:C15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72" t="str">
        <f>表紙!B12</f>
        <v>倉庫管理システム</v>
      </c>
      <c r="B3" s="180"/>
      <c r="C3" s="180"/>
      <c r="D3" s="180"/>
      <c r="E3" s="180"/>
      <c r="F3" s="173"/>
      <c r="G3" s="172">
        <f>表紙!G12</f>
        <v>0</v>
      </c>
      <c r="H3" s="180"/>
      <c r="I3" s="180"/>
      <c r="J3" s="180"/>
      <c r="K3" s="180"/>
      <c r="L3" s="173"/>
      <c r="M3" s="182" t="str">
        <f>表紙!M12</f>
        <v xml:space="preserve">在庫登録（画面）/　在庫更新（画面）
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72" t="str">
        <f>表紙!AB12</f>
        <v>TPC</v>
      </c>
      <c r="AE3" s="173"/>
      <c r="AF3" s="172" t="str">
        <f>表紙!AD12</f>
        <v>張</v>
      </c>
      <c r="AG3" s="173"/>
    </row>
    <row r="4" spans="1:177" ht="12">
      <c r="A4" s="174"/>
      <c r="B4" s="181"/>
      <c r="C4" s="181"/>
      <c r="D4" s="181"/>
      <c r="E4" s="181"/>
      <c r="F4" s="175"/>
      <c r="G4" s="174"/>
      <c r="H4" s="181"/>
      <c r="I4" s="181"/>
      <c r="J4" s="181"/>
      <c r="K4" s="181"/>
      <c r="L4" s="175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74"/>
      <c r="AE4" s="175"/>
      <c r="AF4" s="174"/>
      <c r="AG4" s="17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90" t="s">
        <v>73</v>
      </c>
      <c r="H9" s="191"/>
      <c r="I9" s="191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91" t="s">
        <v>99</v>
      </c>
      <c r="H11" s="189"/>
      <c r="I11" s="189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90" t="s">
        <v>109</v>
      </c>
      <c r="H13" s="189"/>
      <c r="I13" s="79"/>
      <c r="K13" s="170">
        <v>666666666</v>
      </c>
      <c r="L13" s="192"/>
      <c r="M13" s="192"/>
      <c r="N13" s="192"/>
      <c r="O13" s="19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90" t="s">
        <v>111</v>
      </c>
      <c r="H15" s="189"/>
      <c r="I15" s="189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90" t="s">
        <v>112</v>
      </c>
      <c r="H17" s="189"/>
      <c r="I17" s="79"/>
      <c r="K17" s="170">
        <v>99999</v>
      </c>
      <c r="L17" s="192"/>
      <c r="M17" s="192"/>
      <c r="N17" s="192"/>
      <c r="O17" s="19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91" t="s">
        <v>86</v>
      </c>
      <c r="H19" s="189"/>
      <c r="I19" s="79"/>
      <c r="K19" s="199" t="s">
        <v>90</v>
      </c>
      <c r="L19" s="200"/>
      <c r="M19" s="200"/>
      <c r="N19" s="200"/>
      <c r="O19" s="200"/>
      <c r="P19" s="200"/>
      <c r="Q19" s="200"/>
      <c r="R19" s="200"/>
      <c r="S19" s="200"/>
      <c r="T19" s="201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59" t="s">
        <v>93</v>
      </c>
      <c r="J22" s="159"/>
      <c r="K22" s="73"/>
      <c r="L22" s="197" t="s">
        <v>79</v>
      </c>
      <c r="M22" s="198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I22:J22"/>
    <mergeCell ref="L22:M22"/>
    <mergeCell ref="K13:O13"/>
    <mergeCell ref="G15:I15"/>
    <mergeCell ref="G17:H17"/>
    <mergeCell ref="K17:O17"/>
    <mergeCell ref="G19:H19"/>
    <mergeCell ref="K19:T19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E53A-FF70-472A-919A-F065EA7236DD}">
  <dimension ref="A1:FU44"/>
  <sheetViews>
    <sheetView zoomScale="80" zoomScaleNormal="80" zoomScaleSheetLayoutView="100" workbookViewId="0">
      <pane ySplit="5" topLeftCell="A6" activePane="bottomLeft" state="frozen"/>
      <selection pane="bottomLeft" activeCell="L15" sqref="L15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72" t="str">
        <f>表紙!B12</f>
        <v>倉庫管理システム</v>
      </c>
      <c r="B3" s="180"/>
      <c r="C3" s="180"/>
      <c r="D3" s="180"/>
      <c r="E3" s="180"/>
      <c r="F3" s="173"/>
      <c r="G3" s="172">
        <f>表紙!G12</f>
        <v>0</v>
      </c>
      <c r="H3" s="180"/>
      <c r="I3" s="180"/>
      <c r="J3" s="180"/>
      <c r="K3" s="180"/>
      <c r="L3" s="173"/>
      <c r="M3" s="182" t="str">
        <f>表紙!M12</f>
        <v xml:space="preserve">在庫登録（画面）/　在庫更新（画面）
</v>
      </c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172" t="str">
        <f>表紙!AB12</f>
        <v>TPC</v>
      </c>
      <c r="AE3" s="173"/>
      <c r="AF3" s="172" t="str">
        <f>表紙!AD12</f>
        <v>張</v>
      </c>
      <c r="AG3" s="173"/>
    </row>
    <row r="4" spans="1:177" ht="12">
      <c r="A4" s="174"/>
      <c r="B4" s="181"/>
      <c r="C4" s="181"/>
      <c r="D4" s="181"/>
      <c r="E4" s="181"/>
      <c r="F4" s="175"/>
      <c r="G4" s="174"/>
      <c r="H4" s="181"/>
      <c r="I4" s="181"/>
      <c r="J4" s="181"/>
      <c r="K4" s="181"/>
      <c r="L4" s="175"/>
      <c r="M4" s="185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7"/>
      <c r="AD4" s="174"/>
      <c r="AE4" s="175"/>
      <c r="AF4" s="174"/>
      <c r="AG4" s="17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90" t="s">
        <v>91</v>
      </c>
      <c r="H9" s="191"/>
      <c r="I9" s="191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88" t="s">
        <v>92</v>
      </c>
      <c r="H11" s="189"/>
      <c r="I11" s="189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8" t="s">
        <v>86</v>
      </c>
      <c r="H13" s="125"/>
      <c r="I13" s="79"/>
      <c r="K13" s="126" t="s">
        <v>127</v>
      </c>
      <c r="L13" s="127"/>
      <c r="M13" s="127"/>
      <c r="N13" s="127"/>
      <c r="O13" s="127"/>
      <c r="P13" s="127"/>
      <c r="Q13" s="127"/>
      <c r="R13" s="127"/>
      <c r="S13" s="127"/>
      <c r="T13" s="128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128</v>
      </c>
      <c r="AI13" s="117"/>
      <c r="AJ13" s="117"/>
      <c r="AK13" s="117"/>
      <c r="AL13" s="117"/>
      <c r="AM13" s="117"/>
      <c r="AN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79"/>
      <c r="H15" s="79"/>
      <c r="I15" s="123" t="s">
        <v>123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82"/>
      <c r="V15" s="73"/>
      <c r="W15" s="82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124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84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 t="s">
        <v>125</v>
      </c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8"/>
      <c r="H19" s="81"/>
      <c r="I19" s="121"/>
      <c r="J19" s="122"/>
      <c r="K19" s="122"/>
      <c r="L19" s="122"/>
      <c r="M19" s="122"/>
      <c r="N19" s="122"/>
      <c r="O19" s="122"/>
      <c r="P19" s="122"/>
      <c r="Q19" s="122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 t="s">
        <v>114</v>
      </c>
      <c r="AI19" s="117"/>
      <c r="AJ19" s="117"/>
      <c r="AK19" s="117"/>
      <c r="AL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84"/>
      <c r="H20" s="84"/>
      <c r="I20" s="122"/>
      <c r="J20" s="122"/>
      <c r="K20" s="122"/>
      <c r="L20" s="122"/>
      <c r="M20" s="122"/>
      <c r="N20" s="122"/>
      <c r="O20" s="122"/>
      <c r="P20" s="122"/>
      <c r="Q20" s="122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 t="s">
        <v>116</v>
      </c>
      <c r="AI20" s="117"/>
      <c r="AJ20" s="117"/>
      <c r="AK20" s="117"/>
      <c r="AL20" s="117"/>
      <c r="AM20" s="117"/>
      <c r="AN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"/>
  <cols>
    <col min="1" max="1" width="9.453125" style="1" customWidth="1"/>
    <col min="2" max="2" width="5.26953125" style="1" bestFit="1" customWidth="1"/>
    <col min="3" max="3" width="51.90625" style="1" customWidth="1"/>
    <col min="4" max="4" width="22.7265625" style="1" customWidth="1"/>
    <col min="5" max="5" width="10.7265625" style="1" bestFit="1" customWidth="1"/>
    <col min="6" max="6" width="18.26953125" style="1" bestFit="1" customWidth="1"/>
    <col min="7" max="16384" width="9" style="1"/>
  </cols>
  <sheetData>
    <row r="1" spans="1:6" ht="19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202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203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9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9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17</vt:i4>
      </vt:variant>
    </vt:vector>
  </HeadingPairs>
  <TitlesOfParts>
    <vt:vector size="26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画面レイアウト（在庫情報更新）  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ami</cp:lastModifiedBy>
  <cp:lastPrinted>2005-07-15T02:29:45Z</cp:lastPrinted>
  <dcterms:created xsi:type="dcterms:W3CDTF">2004-05-31T04:32:55Z</dcterms:created>
  <dcterms:modified xsi:type="dcterms:W3CDTF">2023-05-01T23:55:16Z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