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 Drive\01_FEI\06_IECAT\05_Cursos_Férias\2021_Excel\03_Exercícios\02_Resolvidos\"/>
    </mc:Choice>
  </mc:AlternateContent>
  <xr:revisionPtr revIDLastSave="0" documentId="13_ncr:1_{F233D925-7F7E-4B57-8091-9A394F8445C7}" xr6:coauthVersionLast="47" xr6:coauthVersionMax="47" xr10:uidLastSave="{00000000-0000-0000-0000-000000000000}"/>
  <bookViews>
    <workbookView xWindow="-120" yWindow="-120" windowWidth="29040" windowHeight="15840" xr2:uid="{9D985093-22F8-4BB8-B224-B85005AC81AF}"/>
  </bookViews>
  <sheets>
    <sheet name="Planilha1" sheetId="1" r:id="rId1"/>
  </sheets>
  <definedNames>
    <definedName name="solver_adj" localSheetId="0" hidden="1">Planilha1!$C$9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0" localSheetId="0" hidden="1">Planilha1!$C$12</definedName>
    <definedName name="solver_lhs1" localSheetId="0" hidden="1">Planilha1!$C$9</definedName>
    <definedName name="solver_lhs2" localSheetId="0" hidden="1">Planilha1!$C$9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Planilha1!$C$20</definedName>
    <definedName name="solver_pre" localSheetId="0" hidden="1">0.000001</definedName>
    <definedName name="solver_rbv" localSheetId="0" hidden="1">2</definedName>
    <definedName name="solver_rel0" localSheetId="0" hidden="1">2</definedName>
    <definedName name="solver_rel1" localSheetId="0" hidden="1">1</definedName>
    <definedName name="solver_rel2" localSheetId="0" hidden="1">3</definedName>
    <definedName name="solver_rhs0" localSheetId="0" hidden="1">"="</definedName>
    <definedName name="solver_rhs1" localSheetId="0" hidden="1">8</definedName>
    <definedName name="solver_rhs2" localSheetId="0" hidden="1">2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5000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3" i="1" l="1"/>
  <c r="C12" i="1"/>
  <c r="C14" i="1" l="1"/>
  <c r="C15" i="1" s="1"/>
  <c r="C16" i="1" s="1"/>
</calcChain>
</file>

<file path=xl/sharedStrings.xml><?xml version="1.0" encoding="utf-8"?>
<sst xmlns="http://schemas.openxmlformats.org/spreadsheetml/2006/main" count="18" uniqueCount="16">
  <si>
    <t>a</t>
  </si>
  <si>
    <t>m/s</t>
  </si>
  <si>
    <t>b</t>
  </si>
  <si>
    <t>m</t>
  </si>
  <si>
    <t>s</t>
  </si>
  <si>
    <t>h</t>
  </si>
  <si>
    <t>Lucro</t>
  </si>
  <si>
    <t>Custo</t>
  </si>
  <si>
    <t>Dados do Trator</t>
  </si>
  <si>
    <t>Dados do Trabalho</t>
  </si>
  <si>
    <t>Valores</t>
  </si>
  <si>
    <t>Preço cobrado</t>
  </si>
  <si>
    <t>Velocidade</t>
  </si>
  <si>
    <t>Custo por hora</t>
  </si>
  <si>
    <t>Comp. arado</t>
  </si>
  <si>
    <r>
      <t>t</t>
    </r>
    <r>
      <rPr>
        <b/>
        <vertAlign val="subscript"/>
        <sz val="12"/>
        <color theme="1"/>
        <rFont val="Arial"/>
        <family val="2"/>
      </rPr>
      <t>serviço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</si>
</sst>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R$-416]\ * #,##0.00_-;\-[$R$-416]\ * #,##0.00_-;_-[$R$-416]\ * &quot;-&quot;??_-;_-@_-"/>
    <numFmt numFmtId="165" formatCode="0.0"/>
  </numFmts>
  <fonts count="5" x14ac:knownFonts="1">
    <font>
      <sz val="11"/>
      <color theme="1"/>
      <name val="Calibri"/>
      <family val="2"/>
      <scheme val="minor"/>
    </font>
    <font>
      <b/>
      <sz val="12"/>
      <color theme="0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vertAlign val="subscript"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 applyAlignment="1">
      <alignment vertical="center"/>
    </xf>
    <xf numFmtId="164" fontId="2" fillId="0" borderId="5" xfId="0" applyNumberFormat="1" applyFont="1" applyBorder="1" applyAlignment="1">
      <alignment vertical="center"/>
    </xf>
    <xf numFmtId="165" fontId="2" fillId="0" borderId="5" xfId="0" applyNumberFormat="1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164" fontId="2" fillId="0" borderId="10" xfId="0" applyNumberFormat="1" applyFont="1" applyBorder="1" applyAlignment="1">
      <alignment vertical="center"/>
    </xf>
    <xf numFmtId="0" fontId="2" fillId="0" borderId="7" xfId="0" applyFont="1" applyBorder="1" applyAlignment="1">
      <alignment vertical="center"/>
    </xf>
    <xf numFmtId="165" fontId="2" fillId="0" borderId="7" xfId="0" applyNumberFormat="1" applyFont="1" applyBorder="1" applyAlignment="1">
      <alignment vertical="center"/>
    </xf>
    <xf numFmtId="0" fontId="1" fillId="3" borderId="2" xfId="0" applyFont="1" applyFill="1" applyBorder="1" applyAlignment="1">
      <alignment vertical="center"/>
    </xf>
    <xf numFmtId="164" fontId="1" fillId="3" borderId="7" xfId="0" applyNumberFormat="1" applyFont="1" applyFill="1" applyBorder="1" applyAlignment="1">
      <alignment vertical="center"/>
    </xf>
    <xf numFmtId="0" fontId="1" fillId="3" borderId="8" xfId="0" applyFont="1" applyFill="1" applyBorder="1" applyAlignment="1">
      <alignment vertical="center"/>
    </xf>
    <xf numFmtId="0" fontId="3" fillId="0" borderId="9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9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2" fillId="0" borderId="13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284283</xdr:colOff>
      <xdr:row>9</xdr:row>
      <xdr:rowOff>143465</xdr:rowOff>
    </xdr:to>
    <xdr:grpSp>
      <xdr:nvGrpSpPr>
        <xdr:cNvPr id="22" name="Agrupar 21">
          <a:extLst>
            <a:ext uri="{FF2B5EF4-FFF2-40B4-BE49-F238E27FC236}">
              <a16:creationId xmlns:a16="http://schemas.microsoft.com/office/drawing/2014/main" id="{DAF532CD-08B3-475B-ADCE-A6345FAA73E7}"/>
            </a:ext>
          </a:extLst>
        </xdr:cNvPr>
        <xdr:cNvGrpSpPr/>
      </xdr:nvGrpSpPr>
      <xdr:grpSpPr>
        <a:xfrm>
          <a:off x="4038600" y="200025"/>
          <a:ext cx="5770683" cy="1781765"/>
          <a:chOff x="940137" y="1401941"/>
          <a:chExt cx="5749250" cy="1491619"/>
        </a:xfrm>
      </xdr:grpSpPr>
      <xdr:sp macro="" textlink="">
        <xdr:nvSpPr>
          <xdr:cNvPr id="23" name="Retângulo 22">
            <a:extLst>
              <a:ext uri="{FF2B5EF4-FFF2-40B4-BE49-F238E27FC236}">
                <a16:creationId xmlns:a16="http://schemas.microsoft.com/office/drawing/2014/main" id="{3695E830-6DA0-446E-849C-0E09CEE26978}"/>
              </a:ext>
            </a:extLst>
          </xdr:cNvPr>
          <xdr:cNvSpPr/>
        </xdr:nvSpPr>
        <xdr:spPr>
          <a:xfrm>
            <a:off x="940137" y="1813560"/>
            <a:ext cx="5400000" cy="1080000"/>
          </a:xfrm>
          <a:prstGeom prst="rect">
            <a:avLst/>
          </a:prstGeom>
          <a:blipFill>
            <a:blip xmlns:r="http://schemas.openxmlformats.org/officeDocument/2006/relationships" r:embed="rId1"/>
            <a:stretch>
              <a:fillRect/>
            </a:stretch>
          </a:blip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pt-BR"/>
          </a:p>
        </xdr:txBody>
      </xdr:sp>
      <xdr:cxnSp macro="">
        <xdr:nvCxnSpPr>
          <xdr:cNvPr id="24" name="Conector reto 23">
            <a:extLst>
              <a:ext uri="{FF2B5EF4-FFF2-40B4-BE49-F238E27FC236}">
                <a16:creationId xmlns:a16="http://schemas.microsoft.com/office/drawing/2014/main" id="{44FE54A3-1E2A-4C74-AA80-6909708B6FAA}"/>
              </a:ext>
            </a:extLst>
          </xdr:cNvPr>
          <xdr:cNvCxnSpPr/>
        </xdr:nvCxnSpPr>
        <xdr:spPr>
          <a:xfrm flipV="1">
            <a:off x="940137" y="1477010"/>
            <a:ext cx="0" cy="279400"/>
          </a:xfrm>
          <a:prstGeom prst="line">
            <a:avLst/>
          </a:prstGeom>
          <a:ln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" name="Conector reto 24">
            <a:extLst>
              <a:ext uri="{FF2B5EF4-FFF2-40B4-BE49-F238E27FC236}">
                <a16:creationId xmlns:a16="http://schemas.microsoft.com/office/drawing/2014/main" id="{8889A69A-FCD3-4618-8E80-80854F36F33A}"/>
              </a:ext>
            </a:extLst>
          </xdr:cNvPr>
          <xdr:cNvCxnSpPr/>
        </xdr:nvCxnSpPr>
        <xdr:spPr>
          <a:xfrm flipV="1">
            <a:off x="6340137" y="1477010"/>
            <a:ext cx="0" cy="279400"/>
          </a:xfrm>
          <a:prstGeom prst="line">
            <a:avLst/>
          </a:prstGeom>
          <a:ln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6" name="Conector reto 25">
            <a:extLst>
              <a:ext uri="{FF2B5EF4-FFF2-40B4-BE49-F238E27FC236}">
                <a16:creationId xmlns:a16="http://schemas.microsoft.com/office/drawing/2014/main" id="{C86C7269-8039-40B9-8859-197FE3C0EEFC}"/>
              </a:ext>
            </a:extLst>
          </xdr:cNvPr>
          <xdr:cNvCxnSpPr>
            <a:cxnSpLocks/>
          </xdr:cNvCxnSpPr>
        </xdr:nvCxnSpPr>
        <xdr:spPr>
          <a:xfrm>
            <a:off x="6409987" y="1813560"/>
            <a:ext cx="279400" cy="0"/>
          </a:xfrm>
          <a:prstGeom prst="line">
            <a:avLst/>
          </a:prstGeom>
          <a:ln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" name="Conector reto 26">
            <a:extLst>
              <a:ext uri="{FF2B5EF4-FFF2-40B4-BE49-F238E27FC236}">
                <a16:creationId xmlns:a16="http://schemas.microsoft.com/office/drawing/2014/main" id="{127AFC79-EFFB-4C6F-89D0-14474224B275}"/>
              </a:ext>
            </a:extLst>
          </xdr:cNvPr>
          <xdr:cNvCxnSpPr>
            <a:cxnSpLocks/>
          </xdr:cNvCxnSpPr>
        </xdr:nvCxnSpPr>
        <xdr:spPr>
          <a:xfrm>
            <a:off x="6409987" y="2887210"/>
            <a:ext cx="279400" cy="0"/>
          </a:xfrm>
          <a:prstGeom prst="line">
            <a:avLst/>
          </a:prstGeom>
          <a:ln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" name="Conector de Seta Reta 27">
            <a:extLst>
              <a:ext uri="{FF2B5EF4-FFF2-40B4-BE49-F238E27FC236}">
                <a16:creationId xmlns:a16="http://schemas.microsoft.com/office/drawing/2014/main" id="{965F440C-DEBD-446B-AD4F-51063FD18975}"/>
              </a:ext>
            </a:extLst>
          </xdr:cNvPr>
          <xdr:cNvCxnSpPr/>
        </xdr:nvCxnSpPr>
        <xdr:spPr>
          <a:xfrm>
            <a:off x="940137" y="1678940"/>
            <a:ext cx="5400000" cy="0"/>
          </a:xfrm>
          <a:prstGeom prst="straightConnector1">
            <a:avLst/>
          </a:prstGeom>
          <a:ln>
            <a:solidFill>
              <a:schemeClr val="tx1"/>
            </a:solidFill>
            <a:headEnd type="triangle" w="med" len="med"/>
            <a:tailEnd type="triangl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" name="Conector de Seta Reta 28">
            <a:extLst>
              <a:ext uri="{FF2B5EF4-FFF2-40B4-BE49-F238E27FC236}">
                <a16:creationId xmlns:a16="http://schemas.microsoft.com/office/drawing/2014/main" id="{B43DF5A9-80D1-4DA8-AFBD-E0B6BC664B4C}"/>
              </a:ext>
            </a:extLst>
          </xdr:cNvPr>
          <xdr:cNvCxnSpPr>
            <a:cxnSpLocks/>
          </xdr:cNvCxnSpPr>
        </xdr:nvCxnSpPr>
        <xdr:spPr>
          <a:xfrm>
            <a:off x="6641147" y="1813560"/>
            <a:ext cx="0" cy="1080000"/>
          </a:xfrm>
          <a:prstGeom prst="straightConnector1">
            <a:avLst/>
          </a:prstGeom>
          <a:ln>
            <a:solidFill>
              <a:schemeClr val="tx1"/>
            </a:solidFill>
            <a:headEnd type="triangle" w="med" len="med"/>
            <a:tailEnd type="triangl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0" name="CaixaDeTexto 15">
            <a:extLst>
              <a:ext uri="{FF2B5EF4-FFF2-40B4-BE49-F238E27FC236}">
                <a16:creationId xmlns:a16="http://schemas.microsoft.com/office/drawing/2014/main" id="{2CC55C61-9B4F-4C26-8E5F-E5C02C716079}"/>
              </a:ext>
            </a:extLst>
          </xdr:cNvPr>
          <xdr:cNvSpPr txBox="1"/>
        </xdr:nvSpPr>
        <xdr:spPr>
          <a:xfrm>
            <a:off x="3199953" y="1401941"/>
            <a:ext cx="880369" cy="276999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en-US" sz="1200">
                <a:latin typeface="Arial" panose="020B0604020202020204" pitchFamily="34" charset="0"/>
                <a:cs typeface="Arial" panose="020B0604020202020204" pitchFamily="34" charset="0"/>
              </a:rPr>
              <a:t>a = 500 m</a:t>
            </a:r>
            <a:endParaRPr lang="pt-BR" sz="1200"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sp macro="" textlink="">
        <xdr:nvSpPr>
          <xdr:cNvPr id="31" name="CaixaDeTexto 16">
            <a:extLst>
              <a:ext uri="{FF2B5EF4-FFF2-40B4-BE49-F238E27FC236}">
                <a16:creationId xmlns:a16="http://schemas.microsoft.com/office/drawing/2014/main" id="{174339AB-9326-4FCB-9A5E-6BC25D8CB6B2}"/>
              </a:ext>
            </a:extLst>
          </xdr:cNvPr>
          <xdr:cNvSpPr txBox="1"/>
        </xdr:nvSpPr>
        <xdr:spPr>
          <a:xfrm rot="16200000">
            <a:off x="6062463" y="2211886"/>
            <a:ext cx="880369" cy="276999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en-US" sz="1200">
                <a:latin typeface="Arial" panose="020B0604020202020204" pitchFamily="34" charset="0"/>
                <a:cs typeface="Arial" panose="020B0604020202020204" pitchFamily="34" charset="0"/>
              </a:rPr>
              <a:t>b = 100 m</a:t>
            </a:r>
            <a:endParaRPr lang="pt-BR" sz="1200"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8770D-58F4-4EC2-A54E-00205F8DA053}">
  <dimension ref="B1:D16"/>
  <sheetViews>
    <sheetView showGridLines="0" tabSelected="1" zoomScaleNormal="100" workbookViewId="0">
      <selection activeCell="B2" sqref="B2:D2"/>
    </sheetView>
  </sheetViews>
  <sheetFormatPr defaultRowHeight="15" x14ac:dyDescent="0.25"/>
  <cols>
    <col min="1" max="1" width="9.140625" style="1"/>
    <col min="2" max="2" width="18" style="1" bestFit="1" customWidth="1"/>
    <col min="3" max="3" width="15.140625" style="1" bestFit="1" customWidth="1"/>
    <col min="4" max="16384" width="9.140625" style="1"/>
  </cols>
  <sheetData>
    <row r="1" spans="2:4" ht="15.75" thickBot="1" x14ac:dyDescent="0.3"/>
    <row r="2" spans="2:4" ht="16.5" thickBot="1" x14ac:dyDescent="0.3">
      <c r="B2" s="19" t="s">
        <v>9</v>
      </c>
      <c r="C2" s="20"/>
      <c r="D2" s="21"/>
    </row>
    <row r="3" spans="2:4" ht="15.75" x14ac:dyDescent="0.25">
      <c r="B3" s="17" t="s">
        <v>0</v>
      </c>
      <c r="C3" s="6">
        <v>500</v>
      </c>
      <c r="D3" s="7" t="s">
        <v>3</v>
      </c>
    </row>
    <row r="4" spans="2:4" ht="16.5" thickBot="1" x14ac:dyDescent="0.3">
      <c r="B4" s="18" t="s">
        <v>2</v>
      </c>
      <c r="C4" s="9">
        <v>100</v>
      </c>
      <c r="D4" s="5" t="s">
        <v>3</v>
      </c>
    </row>
    <row r="5" spans="2:4" ht="15.75" thickBot="1" x14ac:dyDescent="0.3">
      <c r="B5" s="23"/>
      <c r="C5" s="24"/>
      <c r="D5" s="25"/>
    </row>
    <row r="6" spans="2:4" ht="16.5" thickBot="1" x14ac:dyDescent="0.3">
      <c r="B6" s="19" t="s">
        <v>8</v>
      </c>
      <c r="C6" s="20"/>
      <c r="D6" s="21"/>
    </row>
    <row r="7" spans="2:4" ht="15.75" x14ac:dyDescent="0.25">
      <c r="B7" s="14" t="s">
        <v>12</v>
      </c>
      <c r="C7" s="6">
        <v>1.5</v>
      </c>
      <c r="D7" s="7" t="s">
        <v>1</v>
      </c>
    </row>
    <row r="8" spans="2:4" ht="15.75" x14ac:dyDescent="0.25">
      <c r="B8" s="16" t="s">
        <v>13</v>
      </c>
      <c r="C8" s="2">
        <v>200</v>
      </c>
      <c r="D8" s="4"/>
    </row>
    <row r="9" spans="2:4" ht="16.5" thickBot="1" x14ac:dyDescent="0.3">
      <c r="B9" s="15" t="s">
        <v>14</v>
      </c>
      <c r="C9" s="10">
        <v>4.6296251310347447</v>
      </c>
      <c r="D9" s="5" t="s">
        <v>3</v>
      </c>
    </row>
    <row r="10" spans="2:4" ht="15.75" thickBot="1" x14ac:dyDescent="0.3">
      <c r="B10" s="23"/>
      <c r="C10" s="24"/>
      <c r="D10" s="25"/>
    </row>
    <row r="11" spans="2:4" ht="16.5" thickBot="1" x14ac:dyDescent="0.3">
      <c r="B11" s="19" t="s">
        <v>10</v>
      </c>
      <c r="C11" s="20"/>
      <c r="D11" s="21"/>
    </row>
    <row r="12" spans="2:4" ht="15.75" x14ac:dyDescent="0.25">
      <c r="B12" s="14" t="s">
        <v>11</v>
      </c>
      <c r="C12" s="8">
        <f>0.1*C4*C3</f>
        <v>5000</v>
      </c>
      <c r="D12" s="7"/>
    </row>
    <row r="13" spans="2:4" x14ac:dyDescent="0.25">
      <c r="B13" s="22" t="s">
        <v>15</v>
      </c>
      <c r="C13" s="3">
        <f>(C3/C9)*(C4/C7)</f>
        <v>7200.0069962215639</v>
      </c>
      <c r="D13" s="4" t="s">
        <v>4</v>
      </c>
    </row>
    <row r="14" spans="2:4" x14ac:dyDescent="0.25">
      <c r="B14" s="22"/>
      <c r="C14" s="3">
        <f>C13/(60*24)</f>
        <v>5.0000048584871974</v>
      </c>
      <c r="D14" s="4" t="s">
        <v>5</v>
      </c>
    </row>
    <row r="15" spans="2:4" ht="15.75" x14ac:dyDescent="0.25">
      <c r="B15" s="16" t="s">
        <v>7</v>
      </c>
      <c r="C15" s="2">
        <f>C14*C8</f>
        <v>1000.0009716974395</v>
      </c>
      <c r="D15" s="4"/>
    </row>
    <row r="16" spans="2:4" ht="16.5" thickBot="1" x14ac:dyDescent="0.3">
      <c r="B16" s="11" t="s">
        <v>6</v>
      </c>
      <c r="C16" s="12">
        <f>C12-C15</f>
        <v>3999.9990283025604</v>
      </c>
      <c r="D16" s="13"/>
    </row>
  </sheetData>
  <mergeCells count="6">
    <mergeCell ref="B6:D6"/>
    <mergeCell ref="B2:D2"/>
    <mergeCell ref="B11:D11"/>
    <mergeCell ref="B13:B14"/>
    <mergeCell ref="B5:D5"/>
    <mergeCell ref="B10:D10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Nodari</dc:creator>
  <cp:lastModifiedBy>Lucas Nodari</cp:lastModifiedBy>
  <dcterms:created xsi:type="dcterms:W3CDTF">2021-06-26T21:17:20Z</dcterms:created>
  <dcterms:modified xsi:type="dcterms:W3CDTF">2021-07-14T19:40:45Z</dcterms:modified>
</cp:coreProperties>
</file>