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ocuments\Insper Jr\DECOLAGEM I\"/>
    </mc:Choice>
  </mc:AlternateContent>
  <xr:revisionPtr revIDLastSave="0" documentId="13_ncr:1_{1B96EC43-BE2D-4013-809F-E985C3383E0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IBS DECOLAGE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" i="1"/>
</calcChain>
</file>

<file path=xl/sharedStrings.xml><?xml version="1.0" encoding="utf-8"?>
<sst xmlns="http://schemas.openxmlformats.org/spreadsheetml/2006/main" count="14" uniqueCount="14">
  <si>
    <t>Ano</t>
  </si>
  <si>
    <t>PIB NOMINAL BRASIL</t>
  </si>
  <si>
    <t>PIB REAL BRASIL</t>
  </si>
  <si>
    <t>Deflator PIB</t>
  </si>
  <si>
    <t>SP REAL</t>
  </si>
  <si>
    <t>SP NOMINAL</t>
  </si>
  <si>
    <t>PR NOMINAL</t>
  </si>
  <si>
    <t>PR REAL</t>
  </si>
  <si>
    <t xml:space="preserve">MA NOMINAL </t>
  </si>
  <si>
    <t>MA REAL</t>
  </si>
  <si>
    <t>SC NOMINAL</t>
  </si>
  <si>
    <t>SC REAL</t>
  </si>
  <si>
    <t>TO NOMINAL</t>
  </si>
  <si>
    <t>TO 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</si>
</sst>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8" fillId="0" borderId="0"/>
  </cellStyleXfs>
  <cellXfs count="20">
    <xf numFmtId="0" fontId="0" fillId="0" borderId="0" xfId="0"/>
    <xf numFmtId="4" fontId="0" fillId="0" borderId="11" xfId="0" applyNumberFormat="1" applyBorder="1"/>
    <xf numFmtId="4" fontId="0" fillId="0" borderId="12" xfId="0" applyNumberFormat="1" applyBorder="1"/>
    <xf numFmtId="4" fontId="0" fillId="0" borderId="13" xfId="0" applyNumberFormat="1" applyBorder="1"/>
    <xf numFmtId="4" fontId="0" fillId="0" borderId="14" xfId="0" applyNumberFormat="1" applyBorder="1"/>
    <xf numFmtId="0" fontId="0" fillId="0" borderId="15" xfId="0" applyBorder="1"/>
    <xf numFmtId="0" fontId="0" fillId="0" borderId="16" xfId="0" applyBorder="1"/>
    <xf numFmtId="43" fontId="0" fillId="0" borderId="11" xfId="42" applyFont="1" applyBorder="1"/>
    <xf numFmtId="43" fontId="0" fillId="0" borderId="12" xfId="42" applyFont="1" applyBorder="1"/>
    <xf numFmtId="43" fontId="0" fillId="0" borderId="13" xfId="42" applyFont="1" applyBorder="1"/>
    <xf numFmtId="43" fontId="0" fillId="0" borderId="14" xfId="42" applyFont="1" applyBorder="1"/>
    <xf numFmtId="43" fontId="0" fillId="0" borderId="12" xfId="0" applyNumberFormat="1" applyBorder="1"/>
    <xf numFmtId="43" fontId="0" fillId="0" borderId="14" xfId="0" applyNumberFormat="1" applyBorder="1"/>
    <xf numFmtId="10" fontId="0" fillId="0" borderId="15" xfId="43" applyNumberFormat="1" applyFont="1" applyBorder="1"/>
    <xf numFmtId="10" fontId="0" fillId="0" borderId="16" xfId="43" applyNumberFormat="1" applyFont="1" applyBorder="1"/>
    <xf numFmtId="0" fontId="16" fillId="33" borderId="10" xfId="0" applyFont="1" applyFill="1" applyBorder="1" applyAlignment="1">
      <alignment horizontal="center"/>
    </xf>
    <xf numFmtId="0" fontId="16" fillId="33" borderId="17" xfId="0" applyFont="1" applyFill="1" applyBorder="1" applyAlignment="1">
      <alignment horizontal="center"/>
    </xf>
    <xf numFmtId="0" fontId="16" fillId="33" borderId="18" xfId="0" applyFont="1" applyFill="1" applyBorder="1" applyAlignment="1">
      <alignment horizontal="center"/>
    </xf>
    <xf numFmtId="43" fontId="16" fillId="33" borderId="17" xfId="42" applyFont="1" applyFill="1" applyBorder="1" applyAlignment="1">
      <alignment horizontal="center"/>
    </xf>
    <xf numFmtId="43" fontId="16" fillId="33" borderId="18" xfId="42" applyFont="1" applyFill="1" applyBorder="1" applyAlignment="1">
      <alignment horizontal="center"/>
    </xf>
  </cellXfs>
  <cellStyles count="45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rmal 2" xfId="44" xr:uid="{6B459E36-89CF-43FC-B393-ECE85B9C4167}"/>
    <cellStyle name="Nota" xfId="15" builtinId="10" customBuiltin="1"/>
    <cellStyle name="Porcentagem" xfId="43" builtinId="5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  <cellStyle name="Vírgula" xfId="4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workbookViewId="0">
      <selection activeCell="H6" sqref="H6"/>
    </sheetView>
  </sheetViews>
  <sheetFormatPr defaultRowHeight="15" x14ac:dyDescent="0.25"/>
  <cols>
    <col min="1" max="1" width="5" bestFit="1" customWidth="1"/>
    <col min="2" max="2" width="19.85546875" bestFit="1" customWidth="1"/>
    <col min="3" max="3" width="19.140625" bestFit="1" customWidth="1"/>
    <col min="4" max="4" width="11.5703125" bestFit="1" customWidth="1"/>
    <col min="5" max="6" width="20.5703125" bestFit="1" customWidth="1"/>
    <col min="7" max="8" width="19" bestFit="1" customWidth="1"/>
    <col min="9" max="9" width="18" bestFit="1" customWidth="1"/>
    <col min="10" max="12" width="19" bestFit="1" customWidth="1"/>
    <col min="13" max="14" width="18" bestFit="1" customWidth="1"/>
  </cols>
  <sheetData>
    <row r="1" spans="1:14" ht="15.75" thickBot="1" x14ac:dyDescent="0.3">
      <c r="A1" s="15" t="s">
        <v>0</v>
      </c>
      <c r="B1" s="16" t="s">
        <v>1</v>
      </c>
      <c r="C1" s="17" t="s">
        <v>2</v>
      </c>
      <c r="D1" s="15" t="s">
        <v>3</v>
      </c>
      <c r="E1" s="16" t="s">
        <v>5</v>
      </c>
      <c r="F1" s="17" t="s">
        <v>4</v>
      </c>
      <c r="G1" s="18" t="s">
        <v>6</v>
      </c>
      <c r="H1" s="19" t="s">
        <v>7</v>
      </c>
      <c r="I1" s="18" t="s">
        <v>8</v>
      </c>
      <c r="J1" s="19" t="s">
        <v>9</v>
      </c>
      <c r="K1" s="18" t="s">
        <v>10</v>
      </c>
      <c r="L1" s="19" t="s">
        <v>11</v>
      </c>
      <c r="M1" s="18" t="s">
        <v>12</v>
      </c>
      <c r="N1" s="19" t="s">
        <v>13</v>
      </c>
    </row>
    <row r="2" spans="1:14" x14ac:dyDescent="0.25">
      <c r="A2" s="5">
        <v>2000</v>
      </c>
      <c r="B2" s="1">
        <v>1199092070940.21</v>
      </c>
      <c r="C2" s="2">
        <v>5051887525656.0303</v>
      </c>
      <c r="D2" s="13">
        <f>B2/C2</f>
        <v>0.23735525877221458</v>
      </c>
      <c r="E2" s="7">
        <v>0</v>
      </c>
      <c r="F2" s="8">
        <f>E2/D2</f>
        <v>0</v>
      </c>
      <c r="G2" s="7">
        <v>0</v>
      </c>
      <c r="H2" s="11">
        <f>G2/D2</f>
        <v>0</v>
      </c>
      <c r="I2" s="7">
        <v>0</v>
      </c>
      <c r="J2" s="11">
        <f>I2/D2</f>
        <v>0</v>
      </c>
      <c r="K2" s="7">
        <v>0</v>
      </c>
      <c r="L2" s="11">
        <f>K2/D2</f>
        <v>0</v>
      </c>
      <c r="M2" s="7">
        <v>0</v>
      </c>
      <c r="N2" s="11">
        <f>M2/D2</f>
        <v>0</v>
      </c>
    </row>
    <row r="3" spans="1:14" x14ac:dyDescent="0.25">
      <c r="A3" s="5">
        <v>2001</v>
      </c>
      <c r="B3" s="1">
        <v>1315755467830.9299</v>
      </c>
      <c r="C3" s="2">
        <v>5122103528732.3896</v>
      </c>
      <c r="D3" s="13">
        <f t="shared" ref="D3:D22" si="0">B3/C3</f>
        <v>0.25687795267124386</v>
      </c>
      <c r="E3" s="7">
        <v>0</v>
      </c>
      <c r="F3" s="8">
        <f t="shared" ref="F3:F22" si="1">E3/D3</f>
        <v>0</v>
      </c>
      <c r="G3" s="7">
        <v>0</v>
      </c>
      <c r="H3" s="11">
        <f t="shared" ref="H3:H22" si="2">G3/D3</f>
        <v>0</v>
      </c>
      <c r="I3" s="7">
        <v>0</v>
      </c>
      <c r="J3" s="11">
        <f t="shared" ref="J3:J22" si="3">I3/D3</f>
        <v>0</v>
      </c>
      <c r="K3" s="7">
        <v>0</v>
      </c>
      <c r="L3" s="11">
        <f t="shared" ref="L3:L22" si="4">K3/D3</f>
        <v>0</v>
      </c>
      <c r="M3" s="7">
        <v>0</v>
      </c>
      <c r="N3" s="11">
        <f t="shared" ref="N3:N22" si="5">M3/D3</f>
        <v>0</v>
      </c>
    </row>
    <row r="4" spans="1:14" x14ac:dyDescent="0.25">
      <c r="A4" s="5">
        <v>2002</v>
      </c>
      <c r="B4" s="1">
        <v>1488787255158.3701</v>
      </c>
      <c r="C4" s="2">
        <v>5278505006249.9004</v>
      </c>
      <c r="D4" s="13">
        <f t="shared" si="0"/>
        <v>0.28204714277917775</v>
      </c>
      <c r="E4" s="7">
        <v>518878815173.99969</v>
      </c>
      <c r="F4" s="8">
        <f t="shared" si="1"/>
        <v>1839688252329.6604</v>
      </c>
      <c r="G4" s="7">
        <v>88235714970.000061</v>
      </c>
      <c r="H4" s="11">
        <f t="shared" si="2"/>
        <v>312840307831.38324</v>
      </c>
      <c r="I4" s="7">
        <v>15924002513.999992</v>
      </c>
      <c r="J4" s="11">
        <f t="shared" si="3"/>
        <v>56458655659.79982</v>
      </c>
      <c r="K4" s="7">
        <v>54481893215.999954</v>
      </c>
      <c r="L4" s="11">
        <f t="shared" si="4"/>
        <v>193165910773.48825</v>
      </c>
      <c r="M4" s="7">
        <v>5322562915.0000019</v>
      </c>
      <c r="N4" s="11">
        <f t="shared" si="5"/>
        <v>18871181826.391266</v>
      </c>
    </row>
    <row r="5" spans="1:14" x14ac:dyDescent="0.25">
      <c r="A5" s="5">
        <v>2003</v>
      </c>
      <c r="B5" s="1">
        <v>1717950396424.49</v>
      </c>
      <c r="C5" s="2">
        <v>5338723722062.7695</v>
      </c>
      <c r="D5" s="13">
        <f t="shared" si="0"/>
        <v>0.32179046638523379</v>
      </c>
      <c r="E5" s="7">
        <v>591454031635.00024</v>
      </c>
      <c r="F5" s="8">
        <f t="shared" si="1"/>
        <v>1838009802710.9875</v>
      </c>
      <c r="G5" s="7">
        <v>110039414399.00008</v>
      </c>
      <c r="H5" s="11">
        <f t="shared" si="2"/>
        <v>341959833785.95685</v>
      </c>
      <c r="I5" s="7">
        <v>19502900087.000004</v>
      </c>
      <c r="J5" s="11">
        <f t="shared" si="3"/>
        <v>60607451507.441383</v>
      </c>
      <c r="K5" s="7">
        <v>64098474683.000008</v>
      </c>
      <c r="L5" s="11">
        <f t="shared" si="4"/>
        <v>199193206072.99799</v>
      </c>
      <c r="M5" s="7">
        <v>6612339054.000001</v>
      </c>
      <c r="N5" s="11">
        <f t="shared" si="5"/>
        <v>20548585942.518234</v>
      </c>
    </row>
    <row r="6" spans="1:14" x14ac:dyDescent="0.25">
      <c r="A6" s="5">
        <v>2004</v>
      </c>
      <c r="B6" s="1">
        <v>1957751212962.5601</v>
      </c>
      <c r="C6" s="2">
        <v>5646232320513.25</v>
      </c>
      <c r="D6" s="13">
        <f t="shared" si="0"/>
        <v>0.34673585885757496</v>
      </c>
      <c r="E6" s="7">
        <v>652955557517.00061</v>
      </c>
      <c r="F6" s="8">
        <f t="shared" si="1"/>
        <v>1883149783435.6045</v>
      </c>
      <c r="G6" s="7">
        <v>123451529531.99997</v>
      </c>
      <c r="H6" s="11">
        <f t="shared" si="2"/>
        <v>356039118476.95239</v>
      </c>
      <c r="I6" s="7">
        <v>22127131812</v>
      </c>
      <c r="J6" s="11">
        <f t="shared" si="3"/>
        <v>63815527718.720688</v>
      </c>
      <c r="K6" s="7">
        <v>73618965923.000031</v>
      </c>
      <c r="L6" s="11">
        <f t="shared" si="4"/>
        <v>212320024140.45013</v>
      </c>
      <c r="M6" s="7">
        <v>7251579976.999999</v>
      </c>
      <c r="N6" s="11">
        <f t="shared" si="5"/>
        <v>20913844910.337509</v>
      </c>
    </row>
    <row r="7" spans="1:14" x14ac:dyDescent="0.25">
      <c r="A7" s="5">
        <v>2005</v>
      </c>
      <c r="B7" s="1">
        <v>2170584503460</v>
      </c>
      <c r="C7" s="2">
        <v>5827032097421.2305</v>
      </c>
      <c r="D7" s="13">
        <f t="shared" si="0"/>
        <v>0.37250258230439443</v>
      </c>
      <c r="E7" s="7">
        <v>743042944444.00049</v>
      </c>
      <c r="F7" s="8">
        <f t="shared" si="1"/>
        <v>1994732331377.0081</v>
      </c>
      <c r="G7" s="7">
        <v>127464507454.00002</v>
      </c>
      <c r="H7" s="11">
        <f t="shared" si="2"/>
        <v>342184225047.44153</v>
      </c>
      <c r="I7" s="7">
        <v>25104209286.000015</v>
      </c>
      <c r="J7" s="11">
        <f t="shared" si="3"/>
        <v>67393383236.967323</v>
      </c>
      <c r="K7" s="7">
        <v>81549243683.000031</v>
      </c>
      <c r="L7" s="11">
        <f t="shared" si="4"/>
        <v>218922626464.80447</v>
      </c>
      <c r="M7" s="7">
        <v>7707339682.9999962</v>
      </c>
      <c r="N7" s="11">
        <f t="shared" si="5"/>
        <v>20690701351.170399</v>
      </c>
    </row>
    <row r="8" spans="1:14" x14ac:dyDescent="0.25">
      <c r="A8" s="5">
        <v>2006</v>
      </c>
      <c r="B8" s="1">
        <v>2409449921990</v>
      </c>
      <c r="C8" s="2">
        <v>6057898452028</v>
      </c>
      <c r="D8" s="13">
        <f t="shared" si="0"/>
        <v>0.3977369282549445</v>
      </c>
      <c r="E8" s="7">
        <v>824529299048</v>
      </c>
      <c r="F8" s="8">
        <f t="shared" si="1"/>
        <v>2073051910632.4641</v>
      </c>
      <c r="G8" s="7">
        <v>137648310679.00003</v>
      </c>
      <c r="H8" s="11">
        <f t="shared" si="2"/>
        <v>346078779465.9317</v>
      </c>
      <c r="I8" s="7">
        <v>29710643030</v>
      </c>
      <c r="J8" s="11">
        <f t="shared" si="3"/>
        <v>74699231877.598862</v>
      </c>
      <c r="K8" s="7">
        <v>91063448624</v>
      </c>
      <c r="L8" s="11">
        <f t="shared" si="4"/>
        <v>228953969709.41919</v>
      </c>
      <c r="M8" s="7">
        <v>8655613320.0000038</v>
      </c>
      <c r="N8" s="11">
        <f t="shared" si="5"/>
        <v>21762156604.306709</v>
      </c>
    </row>
    <row r="9" spans="1:14" x14ac:dyDescent="0.25">
      <c r="A9" s="5">
        <v>2007</v>
      </c>
      <c r="B9" s="1">
        <v>2720262937800</v>
      </c>
      <c r="C9" s="2">
        <v>6425605049579.9404</v>
      </c>
      <c r="D9" s="13">
        <f t="shared" si="0"/>
        <v>0.4233473605692325</v>
      </c>
      <c r="E9" s="7">
        <v>935653179991.99927</v>
      </c>
      <c r="F9" s="8">
        <f t="shared" si="1"/>
        <v>2210131129042.4033</v>
      </c>
      <c r="G9" s="7">
        <v>165208890958.00015</v>
      </c>
      <c r="H9" s="11">
        <f t="shared" si="2"/>
        <v>390244291911.63593</v>
      </c>
      <c r="I9" s="7">
        <v>30730865778.000004</v>
      </c>
      <c r="J9" s="11">
        <f t="shared" si="3"/>
        <v>72590191035.274933</v>
      </c>
      <c r="K9" s="7">
        <v>103728092246.00005</v>
      </c>
      <c r="L9" s="11">
        <f t="shared" si="4"/>
        <v>245018870807.4791</v>
      </c>
      <c r="M9" s="7">
        <v>10192843991.000002</v>
      </c>
      <c r="N9" s="11">
        <f t="shared" si="5"/>
        <v>24076786441.504471</v>
      </c>
    </row>
    <row r="10" spans="1:14" x14ac:dyDescent="0.25">
      <c r="A10" s="5">
        <v>2008</v>
      </c>
      <c r="B10" s="1">
        <v>3109803089060</v>
      </c>
      <c r="C10" s="2">
        <v>6752937929471.9805</v>
      </c>
      <c r="D10" s="13">
        <f t="shared" si="0"/>
        <v>0.46051113182720443</v>
      </c>
      <c r="E10" s="7">
        <v>1042510167944.9996</v>
      </c>
      <c r="F10" s="8">
        <f t="shared" si="1"/>
        <v>2263811004543.0479</v>
      </c>
      <c r="G10" s="7">
        <v>185683858660.00015</v>
      </c>
      <c r="H10" s="11">
        <f t="shared" si="2"/>
        <v>403212530223.20746</v>
      </c>
      <c r="I10" s="7">
        <v>37932402170.000008</v>
      </c>
      <c r="J10" s="11">
        <f t="shared" si="3"/>
        <v>82370217674.202103</v>
      </c>
      <c r="K10" s="7">
        <v>121477257847.00011</v>
      </c>
      <c r="L10" s="11">
        <f t="shared" si="4"/>
        <v>263787885789.00516</v>
      </c>
      <c r="M10" s="7">
        <v>12116393283.999996</v>
      </c>
      <c r="N10" s="11">
        <f t="shared" si="5"/>
        <v>26310750048.375328</v>
      </c>
    </row>
    <row r="11" spans="1:14" x14ac:dyDescent="0.25">
      <c r="A11" s="5">
        <v>2009</v>
      </c>
      <c r="B11" s="1">
        <v>3333039355280</v>
      </c>
      <c r="C11" s="2">
        <v>6744441923230.9297</v>
      </c>
      <c r="D11" s="13">
        <f t="shared" si="0"/>
        <v>0.49419053395648566</v>
      </c>
      <c r="E11" s="7">
        <v>1127093826120.999</v>
      </c>
      <c r="F11" s="8">
        <f t="shared" si="1"/>
        <v>2280686797251.041</v>
      </c>
      <c r="G11" s="7">
        <v>196675611940.99994</v>
      </c>
      <c r="H11" s="11">
        <f t="shared" si="2"/>
        <v>397975271534.27338</v>
      </c>
      <c r="I11" s="7">
        <v>40994570649.999992</v>
      </c>
      <c r="J11" s="11">
        <f t="shared" si="3"/>
        <v>82952966180.46843</v>
      </c>
      <c r="K11" s="7">
        <v>129098535041.99998</v>
      </c>
      <c r="L11" s="11">
        <f t="shared" si="4"/>
        <v>261232310559.32635</v>
      </c>
      <c r="M11" s="7">
        <v>13689804410.999992</v>
      </c>
      <c r="N11" s="11">
        <f t="shared" si="5"/>
        <v>27701470324.410149</v>
      </c>
    </row>
    <row r="12" spans="1:14" x14ac:dyDescent="0.25">
      <c r="A12" s="5">
        <v>2010</v>
      </c>
      <c r="B12" s="1">
        <v>3885847000000</v>
      </c>
      <c r="C12" s="2">
        <v>7252178742210.8896</v>
      </c>
      <c r="D12" s="13">
        <f t="shared" si="0"/>
        <v>0.5358178746178236</v>
      </c>
      <c r="E12" s="7">
        <v>1294695988452.001</v>
      </c>
      <c r="F12" s="8">
        <f t="shared" si="1"/>
        <v>2416298615225.2822</v>
      </c>
      <c r="G12" s="7">
        <v>225205254695.99997</v>
      </c>
      <c r="H12" s="11">
        <f t="shared" si="2"/>
        <v>420301870027.44061</v>
      </c>
      <c r="I12" s="7">
        <v>46309633108.999977</v>
      </c>
      <c r="J12" s="11">
        <f t="shared" si="3"/>
        <v>86427936249.85112</v>
      </c>
      <c r="K12" s="7">
        <v>153726007373.00006</v>
      </c>
      <c r="L12" s="11">
        <f t="shared" si="4"/>
        <v>286899737121.77179</v>
      </c>
      <c r="M12" s="7">
        <v>16404816088.999996</v>
      </c>
      <c r="N12" s="11">
        <f t="shared" si="5"/>
        <v>30616403196.143585</v>
      </c>
    </row>
    <row r="13" spans="1:14" x14ac:dyDescent="0.25">
      <c r="A13" s="5">
        <v>2011</v>
      </c>
      <c r="B13" s="1">
        <v>4376381999999.9902</v>
      </c>
      <c r="C13" s="2">
        <v>7540411007904.0596</v>
      </c>
      <c r="D13" s="13">
        <f t="shared" si="0"/>
        <v>0.58039037864282861</v>
      </c>
      <c r="E13" s="7">
        <v>1436672709018.9995</v>
      </c>
      <c r="F13" s="8">
        <f t="shared" si="1"/>
        <v>2475355832704.3286</v>
      </c>
      <c r="G13" s="7">
        <v>257122268525.00034</v>
      </c>
      <c r="H13" s="11">
        <f t="shared" si="2"/>
        <v>443016076741.74249</v>
      </c>
      <c r="I13" s="7">
        <v>52143535326.000015</v>
      </c>
      <c r="J13" s="11">
        <f t="shared" si="3"/>
        <v>89842177342.655548</v>
      </c>
      <c r="K13" s="7">
        <v>174068321732.99994</v>
      </c>
      <c r="L13" s="11">
        <f t="shared" si="4"/>
        <v>299915932686.61218</v>
      </c>
      <c r="M13" s="7">
        <v>18345687727.000004</v>
      </c>
      <c r="N13" s="11">
        <f t="shared" si="5"/>
        <v>31609220969.339867</v>
      </c>
    </row>
    <row r="14" spans="1:14" x14ac:dyDescent="0.25">
      <c r="A14" s="5">
        <v>2012</v>
      </c>
      <c r="B14" s="1">
        <v>4814759999999.9902</v>
      </c>
      <c r="C14" s="2">
        <v>7685275573365.3496</v>
      </c>
      <c r="D14" s="13">
        <f t="shared" si="0"/>
        <v>0.62649152317795509</v>
      </c>
      <c r="E14" s="7">
        <v>1559033443696.0005</v>
      </c>
      <c r="F14" s="8">
        <f t="shared" si="1"/>
        <v>2488514825847.3032</v>
      </c>
      <c r="G14" s="7">
        <v>285620201624</v>
      </c>
      <c r="H14" s="11">
        <f t="shared" si="2"/>
        <v>455904335584.87189</v>
      </c>
      <c r="I14" s="7">
        <v>60490108518.000008</v>
      </c>
      <c r="J14" s="11">
        <f t="shared" si="3"/>
        <v>96553754169.180954</v>
      </c>
      <c r="K14" s="7">
        <v>191794652138.99997</v>
      </c>
      <c r="L14" s="11">
        <f t="shared" si="4"/>
        <v>306140857526.84741</v>
      </c>
      <c r="M14" s="7">
        <v>20684429940</v>
      </c>
      <c r="N14" s="11">
        <f t="shared" si="5"/>
        <v>33016296589.418629</v>
      </c>
    </row>
    <row r="15" spans="1:14" x14ac:dyDescent="0.25">
      <c r="A15" s="5">
        <v>2013</v>
      </c>
      <c r="B15" s="1">
        <v>5331618999999.9902</v>
      </c>
      <c r="C15" s="2">
        <v>7916204476067.9902</v>
      </c>
      <c r="D15" s="13">
        <f t="shared" si="0"/>
        <v>0.67350698382265972</v>
      </c>
      <c r="E15" s="7">
        <v>1715238416565.9998</v>
      </c>
      <c r="F15" s="8">
        <f t="shared" si="1"/>
        <v>2546726994322.6558</v>
      </c>
      <c r="G15" s="7">
        <v>333481152162.00018</v>
      </c>
      <c r="H15" s="11">
        <f t="shared" si="2"/>
        <v>495141342513.24805</v>
      </c>
      <c r="I15" s="7">
        <v>67694844541.000008</v>
      </c>
      <c r="J15" s="11">
        <f t="shared" si="3"/>
        <v>100510976377.38029</v>
      </c>
      <c r="K15" s="7">
        <v>214512241570.99994</v>
      </c>
      <c r="L15" s="11">
        <f t="shared" si="4"/>
        <v>318500396764.23444</v>
      </c>
      <c r="M15" s="7">
        <v>23796656414.999996</v>
      </c>
      <c r="N15" s="11">
        <f t="shared" si="5"/>
        <v>35332456806.81147</v>
      </c>
    </row>
    <row r="16" spans="1:14" x14ac:dyDescent="0.25">
      <c r="A16" s="5">
        <v>2014</v>
      </c>
      <c r="B16" s="1">
        <v>5778953000000</v>
      </c>
      <c r="C16" s="2">
        <v>7956098642936.9004</v>
      </c>
      <c r="D16" s="13">
        <f t="shared" si="0"/>
        <v>0.72635512194539198</v>
      </c>
      <c r="E16" s="7">
        <v>1858196055493.9978</v>
      </c>
      <c r="F16" s="8">
        <f t="shared" si="1"/>
        <v>2558247335707.0903</v>
      </c>
      <c r="G16" s="7">
        <v>348084190848.99994</v>
      </c>
      <c r="H16" s="11">
        <f t="shared" si="2"/>
        <v>479220398304.24603</v>
      </c>
      <c r="I16" s="7">
        <v>76842027644.000015</v>
      </c>
      <c r="J16" s="11">
        <f t="shared" si="3"/>
        <v>105791265625.26955</v>
      </c>
      <c r="K16" s="7">
        <v>242553370850.99997</v>
      </c>
      <c r="L16" s="11">
        <f t="shared" si="4"/>
        <v>333932209635.10376</v>
      </c>
      <c r="M16" s="7">
        <v>26189322645.999992</v>
      </c>
      <c r="N16" s="11">
        <f t="shared" si="5"/>
        <v>36055810518.493088</v>
      </c>
    </row>
    <row r="17" spans="1:14" x14ac:dyDescent="0.25">
      <c r="A17" s="5">
        <v>2015</v>
      </c>
      <c r="B17" s="1">
        <v>5995787000000</v>
      </c>
      <c r="C17" s="2">
        <v>7673994209707.0498</v>
      </c>
      <c r="D17" s="13">
        <f t="shared" si="0"/>
        <v>0.78131242168723058</v>
      </c>
      <c r="E17" s="7">
        <v>1939901907118.0017</v>
      </c>
      <c r="F17" s="8">
        <f t="shared" si="1"/>
        <v>2482876059910.6021</v>
      </c>
      <c r="G17" s="7">
        <v>376962821632.00043</v>
      </c>
      <c r="H17" s="11">
        <f t="shared" si="2"/>
        <v>482473862143.33539</v>
      </c>
      <c r="I17" s="7">
        <v>78475993839</v>
      </c>
      <c r="J17" s="11">
        <f t="shared" si="3"/>
        <v>100441246882.43463</v>
      </c>
      <c r="K17" s="7">
        <v>249079642281</v>
      </c>
      <c r="L17" s="11">
        <f t="shared" si="4"/>
        <v>318796470358.31946</v>
      </c>
      <c r="M17" s="7">
        <v>28930290798.000015</v>
      </c>
      <c r="N17" s="11">
        <f t="shared" si="5"/>
        <v>37027813708.024193</v>
      </c>
    </row>
    <row r="18" spans="1:14" x14ac:dyDescent="0.25">
      <c r="A18" s="5">
        <v>2016</v>
      </c>
      <c r="B18" s="1">
        <v>6269328000000</v>
      </c>
      <c r="C18" s="2">
        <v>7422600536001.1602</v>
      </c>
      <c r="D18" s="13">
        <f t="shared" si="0"/>
        <v>0.84462688913305417</v>
      </c>
      <c r="E18" s="7">
        <v>2038757381630.0017</v>
      </c>
      <c r="F18" s="8">
        <f t="shared" si="1"/>
        <v>2413796444158.4761</v>
      </c>
      <c r="G18" s="7">
        <v>401814164419.00012</v>
      </c>
      <c r="H18" s="11">
        <f t="shared" si="2"/>
        <v>475729780319.25085</v>
      </c>
      <c r="I18" s="7">
        <v>85310038137</v>
      </c>
      <c r="J18" s="11">
        <f t="shared" si="3"/>
        <v>101003223120.87924</v>
      </c>
      <c r="K18" s="7">
        <v>256754668524.00009</v>
      </c>
      <c r="L18" s="11">
        <f t="shared" si="4"/>
        <v>303985904104.4021</v>
      </c>
      <c r="M18" s="7">
        <v>31584816192.999992</v>
      </c>
      <c r="N18" s="11">
        <f t="shared" si="5"/>
        <v>37394992510.147797</v>
      </c>
    </row>
    <row r="19" spans="1:14" x14ac:dyDescent="0.25">
      <c r="A19" s="5">
        <v>2017</v>
      </c>
      <c r="B19" s="1">
        <v>6585478999999.9902</v>
      </c>
      <c r="C19" s="2">
        <v>7520791821487.1396</v>
      </c>
      <c r="D19" s="13">
        <f t="shared" si="0"/>
        <v>0.87563638993238302</v>
      </c>
      <c r="E19" s="7">
        <v>2120761635107.9995</v>
      </c>
      <c r="F19" s="8">
        <f t="shared" si="1"/>
        <v>2421966080317.6138</v>
      </c>
      <c r="G19" s="7">
        <v>421497870228</v>
      </c>
      <c r="H19" s="11">
        <f t="shared" si="2"/>
        <v>481361755945.92206</v>
      </c>
      <c r="I19" s="7">
        <v>89542757307.000046</v>
      </c>
      <c r="J19" s="11">
        <f t="shared" si="3"/>
        <v>102260205647.59143</v>
      </c>
      <c r="K19" s="7">
        <v>277270236580</v>
      </c>
      <c r="L19" s="11">
        <f t="shared" si="4"/>
        <v>316649969973.73639</v>
      </c>
      <c r="M19" s="7">
        <v>34108131985.000008</v>
      </c>
      <c r="N19" s="11">
        <f t="shared" si="5"/>
        <v>38952392085.525192</v>
      </c>
    </row>
    <row r="20" spans="1:14" x14ac:dyDescent="0.25">
      <c r="A20" s="5">
        <v>2018</v>
      </c>
      <c r="B20" s="1">
        <v>7004141000000</v>
      </c>
      <c r="C20" s="2">
        <v>7654937685398.8203</v>
      </c>
      <c r="D20" s="13">
        <f t="shared" si="0"/>
        <v>0.91498341173434206</v>
      </c>
      <c r="E20" s="7">
        <v>2210561949467.0015</v>
      </c>
      <c r="F20" s="8">
        <f t="shared" si="1"/>
        <v>2415958498391.6846</v>
      </c>
      <c r="G20" s="7">
        <v>440029402861.99988</v>
      </c>
      <c r="H20" s="11">
        <f t="shared" si="2"/>
        <v>480915169847.64618</v>
      </c>
      <c r="I20" s="7">
        <v>98179495639.999969</v>
      </c>
      <c r="J20" s="11">
        <f t="shared" si="3"/>
        <v>107301940538.9019</v>
      </c>
      <c r="K20" s="7">
        <v>298227090045.99988</v>
      </c>
      <c r="L20" s="11">
        <f t="shared" si="4"/>
        <v>325937154948.75842</v>
      </c>
      <c r="M20" s="7">
        <v>35666183075.000008</v>
      </c>
      <c r="N20" s="11">
        <f t="shared" si="5"/>
        <v>38980141735.460655</v>
      </c>
    </row>
    <row r="21" spans="1:14" x14ac:dyDescent="0.25">
      <c r="A21" s="5">
        <v>2019</v>
      </c>
      <c r="B21" s="1">
        <v>7407023573499.9902</v>
      </c>
      <c r="C21" s="2">
        <v>7762960567051.5801</v>
      </c>
      <c r="D21" s="13">
        <f t="shared" si="0"/>
        <v>0.95414932351166415</v>
      </c>
      <c r="E21" s="7">
        <v>2348338000288.998</v>
      </c>
      <c r="F21" s="8">
        <f t="shared" si="1"/>
        <v>2461184997381.9014</v>
      </c>
      <c r="G21" s="7">
        <v>466377036425.00024</v>
      </c>
      <c r="H21" s="11">
        <f t="shared" si="2"/>
        <v>488788311150.85828</v>
      </c>
      <c r="I21" s="7">
        <v>97339938011.999969</v>
      </c>
      <c r="J21" s="11">
        <f t="shared" si="3"/>
        <v>102017509852.38741</v>
      </c>
      <c r="K21" s="7">
        <v>323263857406.99982</v>
      </c>
      <c r="L21" s="11">
        <f t="shared" si="4"/>
        <v>338797973693.73499</v>
      </c>
      <c r="M21" s="7">
        <v>39355941219</v>
      </c>
      <c r="N21" s="11">
        <f t="shared" si="5"/>
        <v>41247150995.353493</v>
      </c>
    </row>
    <row r="22" spans="1:14" ht="15.75" thickBot="1" x14ac:dyDescent="0.3">
      <c r="A22" s="6">
        <v>2020</v>
      </c>
      <c r="B22" s="3">
        <v>7447858250246.4004</v>
      </c>
      <c r="C22" s="4">
        <v>7447858250246.4004</v>
      </c>
      <c r="D22" s="14">
        <f t="shared" si="0"/>
        <v>1</v>
      </c>
      <c r="E22" s="9">
        <v>0</v>
      </c>
      <c r="F22" s="10">
        <f t="shared" si="1"/>
        <v>0</v>
      </c>
      <c r="G22" s="9">
        <v>0</v>
      </c>
      <c r="H22" s="12">
        <f t="shared" si="2"/>
        <v>0</v>
      </c>
      <c r="I22" s="9">
        <v>0</v>
      </c>
      <c r="J22" s="12">
        <f t="shared" si="3"/>
        <v>0</v>
      </c>
      <c r="K22" s="9">
        <v>0</v>
      </c>
      <c r="L22" s="12">
        <f t="shared" si="4"/>
        <v>0</v>
      </c>
      <c r="M22" s="9">
        <v>0</v>
      </c>
      <c r="N22" s="12">
        <f t="shared" si="5"/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PIBS DECOLAGEM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Costa</dc:creator>
  <cp:lastModifiedBy>Bruno Costa</cp:lastModifiedBy>
  <dcterms:created xsi:type="dcterms:W3CDTF">2022-10-19T18:28:45Z</dcterms:created>
  <dcterms:modified xsi:type="dcterms:W3CDTF">2022-10-20T22:16:35Z</dcterms:modified>
</cp:coreProperties>
</file>