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8.xml" ContentType="application/vnd.openxmlformats-officedocument.spreadsheetml.comment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comments9.xml" ContentType="application/vnd.openxmlformats-officedocument.spreadsheetml.comment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vmlDrawing5.vml" ContentType="application/vnd.openxmlformats-officedocument.vmlDrawing"/>
  <Override PartName="/xl/drawings/drawing2.xml" ContentType="application/vnd.openxmlformats-officedocument.drawing+xml"/>
  <Override PartName="/xl/drawings/vmlDrawing4.vml" ContentType="application/vnd.openxmlformats-officedocument.vmlDrawing"/>
  <Override PartName="/xl/drawings/drawing6.xml" ContentType="application/vnd.openxmlformats-officedocument.drawing+xml"/>
  <Override PartName="/xl/drawings/drawing1.xml" ContentType="application/vnd.openxmlformats-officedocument.drawing+xml"/>
  <Override PartName="/xl/drawings/vmlDrawing3.vml" ContentType="application/vnd.openxmlformats-officedocument.vmlDrawing"/>
  <Override PartName="/xl/drawings/drawing5.xml" ContentType="application/vnd.openxmlformats-officedocument.drawing+xml"/>
  <Override PartName="/xl/drawings/vmlDrawing2.vml" ContentType="application/vnd.openxmlformats-officedocument.vmlDrawing"/>
  <Override PartName="/xl/drawings/vmlDrawing6.vml" ContentType="application/vnd.openxmlformats-officedocument.vmlDrawing"/>
  <Override PartName="/xl/drawings/drawing4.xml" ContentType="application/vnd.openxmlformats-officedocument.drawing+xml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General" sheetId="1" state="visible" r:id="rId2"/>
    <sheet name="Capacities" sheetId="2" state="visible" r:id="rId3"/>
    <sheet name="Streams" sheetId="3" state="visible" r:id="rId4"/>
    <sheet name="Converters" sheetId="4" state="visible" r:id="rId5"/>
    <sheet name="Storages" sheetId="5" state="visible" r:id="rId6"/>
    <sheet name="Time series" sheetId="6" state="visible" r:id="rId7"/>
    <sheet name="System types" sheetId="7" state="visible" r:id="rId8"/>
    <sheet name="Network nodes" sheetId="8" state="visible" r:id="rId9"/>
    <sheet name="Network links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revins:
</t>
        </r>
        <r>
          <rPr>
            <sz val="9"/>
            <color rgb="FF000000"/>
            <rFont val="Tahoma"/>
            <family val="2"/>
            <charset val="1"/>
          </rPr>
          <t xml:space="preserve">Allow custom constraints to be defined</t>
        </r>
      </text>
    </comment>
    <comment ref="B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revins:
</t>
        </r>
        <r>
          <rPr>
            <sz val="9"/>
            <color rgb="FF000000"/>
            <rFont val="Tahoma"/>
            <family val="2"/>
            <charset val="1"/>
          </rPr>
          <t xml:space="preserve">Why can't this be hard coded?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revins:
</t>
        </r>
        <r>
          <rPr>
            <sz val="9"/>
            <color rgb="FF000000"/>
            <rFont val="Tahoma"/>
            <family val="2"/>
            <charset val="1"/>
          </rPr>
          <t xml:space="preserve">No value = no bound
</t>
        </r>
      </text>
    </comment>
    <comment ref="D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revins:
</t>
        </r>
        <r>
          <rPr>
            <sz val="9"/>
            <color rgb="FF000000"/>
            <rFont val="Tahoma"/>
            <family val="2"/>
            <charset val="1"/>
          </rPr>
          <t xml:space="preserve">References time series</t>
        </r>
      </text>
    </comment>
    <comment ref="E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revins:
</t>
        </r>
        <r>
          <rPr>
            <sz val="9"/>
            <color rgb="FF000000"/>
            <rFont val="Tahoma"/>
            <family val="2"/>
            <charset val="1"/>
          </rPr>
          <t xml:space="preserve">References a time series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3" authorId="0">
      <text>
        <r>
          <rPr>
            <sz val="10"/>
            <color rgb="FF000000"/>
            <rFont val="Segoe UI"/>
            <family val="2"/>
            <charset val="238"/>
          </rPr>
          <t xml:space="preserve">Assume that this means the max capacity</t>
        </r>
      </text>
    </comment>
    <comment ref="B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revins:
</t>
        </r>
        <r>
          <rPr>
            <sz val="9"/>
            <color rgb="FF000000"/>
            <rFont val="Tahoma"/>
            <family val="2"/>
            <charset val="1"/>
          </rPr>
          <t xml:space="preserve">No limit = Unbounded</t>
        </r>
      </text>
    </comment>
    <comment ref="B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revins:
</t>
        </r>
        <r>
          <rPr>
            <sz val="9"/>
            <color rgb="FF000000"/>
            <rFont val="Tahoma"/>
            <family val="2"/>
            <charset val="1"/>
          </rPr>
          <t xml:space="preserve">No value = zero for costs
</t>
        </r>
      </text>
    </comment>
    <comment ref="B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revins:
</t>
        </r>
        <r>
          <rPr>
            <sz val="9"/>
            <color rgb="FF000000"/>
            <rFont val="Tahoma"/>
            <family val="2"/>
            <charset val="1"/>
          </rPr>
          <t xml:space="preserve">No value = Unused (single output)</t>
        </r>
      </text>
    </comment>
    <comment ref="B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revins:
</t>
        </r>
        <r>
          <rPr>
            <sz val="9"/>
            <color rgb="FF000000"/>
            <rFont val="Tahoma"/>
            <family val="2"/>
            <charset val="1"/>
          </rPr>
          <t xml:space="preserve">No value = no constraint</t>
        </r>
      </text>
    </comment>
    <comment ref="J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revins:
</t>
        </r>
        <r>
          <rPr>
            <sz val="9"/>
            <color rgb="FF000000"/>
            <rFont val="Tahoma"/>
            <family val="2"/>
            <charset val="1"/>
          </rPr>
          <t xml:space="preserve">No value = zero for costs
</t>
        </r>
      </text>
    </comment>
    <comment ref="J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revins:
</t>
        </r>
        <r>
          <rPr>
            <sz val="9"/>
            <color rgb="FF000000"/>
            <rFont val="Tahoma"/>
            <family val="2"/>
            <charset val="1"/>
          </rPr>
          <t xml:space="preserve">No value = Unused (single output)</t>
        </r>
      </text>
    </comment>
    <comment ref="J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revins:
</t>
        </r>
        <r>
          <rPr>
            <sz val="9"/>
            <color rgb="FF000000"/>
            <rFont val="Tahoma"/>
            <family val="2"/>
            <charset val="1"/>
          </rPr>
          <t xml:space="preserve">No value = no constraint</t>
        </r>
      </text>
    </comment>
    <comment ref="K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revins:
</t>
        </r>
        <r>
          <rPr>
            <sz val="9"/>
            <color rgb="FF000000"/>
            <rFont val="Tahoma"/>
            <family val="2"/>
            <charset val="1"/>
          </rPr>
          <t xml:space="preserve">No value = zero for costs
</t>
        </r>
      </text>
    </comment>
    <comment ref="K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revins:
</t>
        </r>
        <r>
          <rPr>
            <sz val="9"/>
            <color rgb="FF000000"/>
            <rFont val="Tahoma"/>
            <family val="2"/>
            <charset val="1"/>
          </rPr>
          <t xml:space="preserve">No value = Unused (single output)</t>
        </r>
      </text>
    </comment>
    <comment ref="K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revins:
</t>
        </r>
        <r>
          <rPr>
            <sz val="9"/>
            <color rgb="FF000000"/>
            <rFont val="Tahoma"/>
            <family val="2"/>
            <charset val="1"/>
          </rPr>
          <t xml:space="preserve">No value = no constraint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5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revins:
</t>
        </r>
        <r>
          <rPr>
            <sz val="9"/>
            <color rgb="FF000000"/>
            <rFont val="Tahoma"/>
            <family val="2"/>
            <charset val="1"/>
          </rPr>
          <t xml:space="preserve">Node is not compulsory if used in multiple places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revins:
</t>
        </r>
        <r>
          <rPr>
            <sz val="9"/>
            <color rgb="FF000000"/>
            <rFont val="Tahoma"/>
            <family val="2"/>
            <charset val="1"/>
          </rPr>
          <t xml:space="preserve">Creates a duplicate of a system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revins:
</t>
        </r>
        <r>
          <rPr>
            <sz val="9"/>
            <color rgb="FF000000"/>
            <rFont val="Tahoma"/>
            <family val="2"/>
            <charset val="1"/>
          </rPr>
          <t xml:space="preserve">No value = 
Unconstrained</t>
        </r>
      </text>
    </comment>
  </commentList>
</comments>
</file>

<file path=xl/sharedStrings.xml><?xml version="1.0" encoding="utf-8"?>
<sst xmlns="http://schemas.openxmlformats.org/spreadsheetml/2006/main" count="184" uniqueCount="89">
  <si>
    <t xml:space="preserve">Annualised capital costs</t>
  </si>
  <si>
    <t xml:space="preserve">r/(1-(1/((1+r)^(lifetime))))</t>
  </si>
  <si>
    <t xml:space="preserve">Interest Rate</t>
  </si>
  <si>
    <t xml:space="preserve">Name</t>
  </si>
  <si>
    <t xml:space="preserve">TankSize</t>
  </si>
  <si>
    <t xml:space="preserve">BatSize</t>
  </si>
  <si>
    <t xml:space="preserve">HP</t>
  </si>
  <si>
    <t xml:space="preserve">Boiler</t>
  </si>
  <si>
    <t xml:space="preserve">MicroCHP</t>
  </si>
  <si>
    <t xml:space="preserve">PV</t>
  </si>
  <si>
    <t xml:space="preserve">ST</t>
  </si>
  <si>
    <t xml:space="preserve">CHP</t>
  </si>
  <si>
    <t xml:space="preserve">GSHP</t>
  </si>
  <si>
    <t xml:space="preserve">Net_import</t>
  </si>
  <si>
    <t xml:space="preserve">Net_export</t>
  </si>
  <si>
    <t xml:space="preserve">Grid</t>
  </si>
  <si>
    <t xml:space="preserve">Units</t>
  </si>
  <si>
    <t xml:space="preserve">kWh</t>
  </si>
  <si>
    <t xml:space="preserve">kW</t>
  </si>
  <si>
    <t xml:space="preserve">Type</t>
  </si>
  <si>
    <t xml:space="preserve">Continuous</t>
  </si>
  <si>
    <t xml:space="preserve">Options</t>
  </si>
  <si>
    <t xml:space="preserve">Lower bound</t>
  </si>
  <si>
    <t xml:space="preserve">Upper bound</t>
  </si>
  <si>
    <t xml:space="preserve">Elec</t>
  </si>
  <si>
    <t xml:space="preserve">Heat</t>
  </si>
  <si>
    <t xml:space="preserve">Irradiation</t>
  </si>
  <si>
    <t xml:space="preserve">Gas</t>
  </si>
  <si>
    <t xml:space="preserve">can import</t>
  </si>
  <si>
    <t xml:space="preserve">can export</t>
  </si>
  <si>
    <t xml:space="preserve">Availability</t>
  </si>
  <si>
    <t xml:space="preserve">Price</t>
  </si>
  <si>
    <t xml:space="preserve">Export Price</t>
  </si>
  <si>
    <t xml:space="preserve">CO2</t>
  </si>
  <si>
    <t xml:space="preserve">CO2 credit</t>
  </si>
  <si>
    <t xml:space="preserve">name</t>
  </si>
  <si>
    <t xml:space="preserve">Grid </t>
  </si>
  <si>
    <t xml:space="preserve">capacity</t>
  </si>
  <si>
    <t xml:space="preserve">fixed capital cost</t>
  </si>
  <si>
    <t xml:space="preserve">capital cost</t>
  </si>
  <si>
    <t xml:space="preserve">annual maintenance cost</t>
  </si>
  <si>
    <t xml:space="preserve">usage maintenance cost</t>
  </si>
  <si>
    <t xml:space="preserve">efficiency</t>
  </si>
  <si>
    <t xml:space="preserve">lifetime</t>
  </si>
  <si>
    <t xml:space="preserve">output_ratio</t>
  </si>
  <si>
    <t xml:space="preserve">min_load</t>
  </si>
  <si>
    <t xml:space="preserve">inputs</t>
  </si>
  <si>
    <t xml:space="preserve">outputs</t>
  </si>
  <si>
    <t xml:space="preserve">Elec,Heat</t>
  </si>
  <si>
    <t xml:space="preserve">Battery</t>
  </si>
  <si>
    <t xml:space="preserve">Hot Water Tank</t>
  </si>
  <si>
    <t xml:space="preserve">stream</t>
  </si>
  <si>
    <t xml:space="preserve">cost</t>
  </si>
  <si>
    <t xml:space="preserve">annual_maintenance_cost</t>
  </si>
  <si>
    <t xml:space="preserve">fixed_capitl_cost</t>
  </si>
  <si>
    <t xml:space="preserve">ch_eff</t>
  </si>
  <si>
    <t xml:space="preserve">disch_eff</t>
  </si>
  <si>
    <t xml:space="preserve">decay</t>
  </si>
  <si>
    <t xml:space="preserve">max_charge</t>
  </si>
  <si>
    <t xml:space="preserve">max_discharge</t>
  </si>
  <si>
    <t xml:space="preserve">min_state</t>
  </si>
  <si>
    <t xml:space="preserve">Time series ID</t>
  </si>
  <si>
    <t xml:space="preserve">Demand</t>
  </si>
  <si>
    <t xml:space="preserve">Source</t>
  </si>
  <si>
    <t xml:space="preserve">Stream</t>
  </si>
  <si>
    <t xml:space="preserve">Node</t>
  </si>
  <si>
    <t xml:space="preserve">kW/m2</t>
  </si>
  <si>
    <t xml:space="preserve">Data</t>
  </si>
  <si>
    <t xml:space="preserve">Sys 1</t>
  </si>
  <si>
    <t xml:space="preserve">technologies</t>
  </si>
  <si>
    <t xml:space="preserve">Node ID*</t>
  </si>
  <si>
    <t xml:space="preserve">Latitude longitude</t>
  </si>
  <si>
    <t xml:space="preserve">XY coordinates</t>
  </si>
  <si>
    <t xml:space="preserve">Building ID</t>
  </si>
  <si>
    <t xml:space="preserve">Building type</t>
  </si>
  <si>
    <t xml:space="preserve">System ID</t>
  </si>
  <si>
    <t xml:space="preserve">System type</t>
  </si>
  <si>
    <t xml:space="preserve">Network link ID*</t>
  </si>
  <si>
    <t xml:space="preserve">Start node ID*</t>
  </si>
  <si>
    <t xml:space="preserve">End node ID*</t>
  </si>
  <si>
    <t xml:space="preserve">Type*</t>
  </si>
  <si>
    <t xml:space="preserve">Length</t>
  </si>
  <si>
    <t xml:space="preserve">Capacity</t>
  </si>
  <si>
    <t xml:space="preserve">Voltage</t>
  </si>
  <si>
    <t xml:space="preserve">Electrical resistance</t>
  </si>
  <si>
    <t xml:space="preserve">Electrical reactance</t>
  </si>
  <si>
    <t xml:space="preserve">Total thermal loss</t>
  </si>
  <si>
    <t xml:space="preserve">Total pressure loss</t>
  </si>
  <si>
    <t xml:space="preserve">Operating temperature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</si>
</sst>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Segoe U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0"/>
      <color rgb="FF000000"/>
      <name val="Segoe U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1</xdr:row>
      <xdr:rowOff>0</xdr:rowOff>
    </xdr:from>
    <xdr:to>
      <xdr:col>14</xdr:col>
      <xdr:colOff>28080</xdr:colOff>
      <xdr:row>49</xdr:row>
      <xdr:rowOff>128880</xdr:rowOff>
    </xdr:to>
    <xdr:sp>
      <xdr:nvSpPr>
        <xdr:cNvPr id="0" name="CustomShape 1" hidden="1"/>
        <xdr:cNvSpPr/>
      </xdr:nvSpPr>
      <xdr:spPr>
        <a:xfrm>
          <a:off x="0" y="162360"/>
          <a:ext cx="10065960" cy="9272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1</xdr:row>
      <xdr:rowOff>0</xdr:rowOff>
    </xdr:from>
    <xdr:to>
      <xdr:col>14</xdr:col>
      <xdr:colOff>28080</xdr:colOff>
      <xdr:row>49</xdr:row>
      <xdr:rowOff>128880</xdr:rowOff>
    </xdr:to>
    <xdr:sp>
      <xdr:nvSpPr>
        <xdr:cNvPr id="1" name="CustomShape 1" hidden="1"/>
        <xdr:cNvSpPr/>
      </xdr:nvSpPr>
      <xdr:spPr>
        <a:xfrm>
          <a:off x="0" y="162360"/>
          <a:ext cx="10065960" cy="9272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1</xdr:row>
      <xdr:rowOff>0</xdr:rowOff>
    </xdr:from>
    <xdr:to>
      <xdr:col>16</xdr:col>
      <xdr:colOff>151920</xdr:colOff>
      <xdr:row>47</xdr:row>
      <xdr:rowOff>78840</xdr:rowOff>
    </xdr:to>
    <xdr:sp>
      <xdr:nvSpPr>
        <xdr:cNvPr id="2" name="CustomShape 1" hidden="1"/>
        <xdr:cNvSpPr/>
      </xdr:nvSpPr>
      <xdr:spPr>
        <a:xfrm>
          <a:off x="0" y="162360"/>
          <a:ext cx="10056600" cy="864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1</xdr:row>
      <xdr:rowOff>0</xdr:rowOff>
    </xdr:from>
    <xdr:to>
      <xdr:col>16</xdr:col>
      <xdr:colOff>151920</xdr:colOff>
      <xdr:row>47</xdr:row>
      <xdr:rowOff>78840</xdr:rowOff>
    </xdr:to>
    <xdr:sp>
      <xdr:nvSpPr>
        <xdr:cNvPr id="3" name="CustomShape 1" hidden="1"/>
        <xdr:cNvSpPr/>
      </xdr:nvSpPr>
      <xdr:spPr>
        <a:xfrm>
          <a:off x="0" y="162360"/>
          <a:ext cx="10056600" cy="864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1</xdr:row>
      <xdr:rowOff>0</xdr:rowOff>
    </xdr:from>
    <xdr:to>
      <xdr:col>16</xdr:col>
      <xdr:colOff>151920</xdr:colOff>
      <xdr:row>47</xdr:row>
      <xdr:rowOff>78840</xdr:rowOff>
    </xdr:to>
    <xdr:sp>
      <xdr:nvSpPr>
        <xdr:cNvPr id="4" name="CustomShape 1" hidden="1"/>
        <xdr:cNvSpPr/>
      </xdr:nvSpPr>
      <xdr:spPr>
        <a:xfrm>
          <a:off x="0" y="162360"/>
          <a:ext cx="10056600" cy="8646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1</xdr:row>
      <xdr:rowOff>0</xdr:rowOff>
    </xdr:from>
    <xdr:to>
      <xdr:col>13</xdr:col>
      <xdr:colOff>56880</xdr:colOff>
      <xdr:row>49</xdr:row>
      <xdr:rowOff>58320</xdr:rowOff>
    </xdr:to>
    <xdr:sp>
      <xdr:nvSpPr>
        <xdr:cNvPr id="5" name="CustomShape 1" hidden="1"/>
        <xdr:cNvSpPr/>
      </xdr:nvSpPr>
      <xdr:spPr>
        <a:xfrm>
          <a:off x="0" y="162360"/>
          <a:ext cx="9787320" cy="917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1</xdr:row>
      <xdr:rowOff>0</xdr:rowOff>
    </xdr:from>
    <xdr:to>
      <xdr:col>13</xdr:col>
      <xdr:colOff>56880</xdr:colOff>
      <xdr:row>49</xdr:row>
      <xdr:rowOff>58320</xdr:rowOff>
    </xdr:to>
    <xdr:sp>
      <xdr:nvSpPr>
        <xdr:cNvPr id="6" name="CustomShape 1" hidden="1"/>
        <xdr:cNvSpPr/>
      </xdr:nvSpPr>
      <xdr:spPr>
        <a:xfrm>
          <a:off x="0" y="162360"/>
          <a:ext cx="9787320" cy="917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1</xdr:row>
      <xdr:rowOff>0</xdr:rowOff>
    </xdr:from>
    <xdr:to>
      <xdr:col>13</xdr:col>
      <xdr:colOff>56880</xdr:colOff>
      <xdr:row>49</xdr:row>
      <xdr:rowOff>58320</xdr:rowOff>
    </xdr:to>
    <xdr:sp>
      <xdr:nvSpPr>
        <xdr:cNvPr id="7" name="CustomShape 1" hidden="1"/>
        <xdr:cNvSpPr/>
      </xdr:nvSpPr>
      <xdr:spPr>
        <a:xfrm>
          <a:off x="0" y="162360"/>
          <a:ext cx="9787320" cy="917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1</xdr:row>
      <xdr:rowOff>0</xdr:rowOff>
    </xdr:from>
    <xdr:to>
      <xdr:col>13</xdr:col>
      <xdr:colOff>56880</xdr:colOff>
      <xdr:row>49</xdr:row>
      <xdr:rowOff>58320</xdr:rowOff>
    </xdr:to>
    <xdr:sp>
      <xdr:nvSpPr>
        <xdr:cNvPr id="8" name="CustomShape 1" hidden="1"/>
        <xdr:cNvSpPr/>
      </xdr:nvSpPr>
      <xdr:spPr>
        <a:xfrm>
          <a:off x="0" y="162360"/>
          <a:ext cx="9787320" cy="917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1</xdr:row>
      <xdr:rowOff>0</xdr:rowOff>
    </xdr:from>
    <xdr:to>
      <xdr:col>13</xdr:col>
      <xdr:colOff>56880</xdr:colOff>
      <xdr:row>49</xdr:row>
      <xdr:rowOff>58320</xdr:rowOff>
    </xdr:to>
    <xdr:sp>
      <xdr:nvSpPr>
        <xdr:cNvPr id="9" name="CustomShape 1" hidden="1"/>
        <xdr:cNvSpPr/>
      </xdr:nvSpPr>
      <xdr:spPr>
        <a:xfrm>
          <a:off x="0" y="162360"/>
          <a:ext cx="9787320" cy="917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0</xdr:colOff>
      <xdr:row>1</xdr:row>
      <xdr:rowOff>0</xdr:rowOff>
    </xdr:from>
    <xdr:to>
      <xdr:col>13</xdr:col>
      <xdr:colOff>56880</xdr:colOff>
      <xdr:row>49</xdr:row>
      <xdr:rowOff>58320</xdr:rowOff>
    </xdr:to>
    <xdr:sp>
      <xdr:nvSpPr>
        <xdr:cNvPr id="10" name="CustomShape 1" hidden="1"/>
        <xdr:cNvSpPr/>
      </xdr:nvSpPr>
      <xdr:spPr>
        <a:xfrm>
          <a:off x="0" y="162360"/>
          <a:ext cx="9787320" cy="917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1</xdr:row>
      <xdr:rowOff>0</xdr:rowOff>
    </xdr:from>
    <xdr:to>
      <xdr:col>16</xdr:col>
      <xdr:colOff>104400</xdr:colOff>
      <xdr:row>47</xdr:row>
      <xdr:rowOff>160920</xdr:rowOff>
    </xdr:to>
    <xdr:sp>
      <xdr:nvSpPr>
        <xdr:cNvPr id="11" name="CustomShape 1" hidden="1"/>
        <xdr:cNvSpPr/>
      </xdr:nvSpPr>
      <xdr:spPr>
        <a:xfrm>
          <a:off x="0" y="162360"/>
          <a:ext cx="10055880" cy="8206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1</xdr:row>
      <xdr:rowOff>0</xdr:rowOff>
    </xdr:from>
    <xdr:to>
      <xdr:col>15</xdr:col>
      <xdr:colOff>304560</xdr:colOff>
      <xdr:row>46</xdr:row>
      <xdr:rowOff>174600</xdr:rowOff>
    </xdr:to>
    <xdr:sp>
      <xdr:nvSpPr>
        <xdr:cNvPr id="12" name="CustomShape 1" hidden="1"/>
        <xdr:cNvSpPr/>
      </xdr:nvSpPr>
      <xdr:spPr>
        <a:xfrm>
          <a:off x="0" y="162360"/>
          <a:ext cx="10052280" cy="8551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1</xdr:row>
      <xdr:rowOff>0</xdr:rowOff>
    </xdr:from>
    <xdr:to>
      <xdr:col>15</xdr:col>
      <xdr:colOff>28080</xdr:colOff>
      <xdr:row>53</xdr:row>
      <xdr:rowOff>10080</xdr:rowOff>
    </xdr:to>
    <xdr:sp>
      <xdr:nvSpPr>
        <xdr:cNvPr id="13" name="CustomShape 1" hidden="1"/>
        <xdr:cNvSpPr/>
      </xdr:nvSpPr>
      <xdr:spPr>
        <a:xfrm>
          <a:off x="0" y="162360"/>
          <a:ext cx="10065960" cy="98856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2" activeCellId="0" sqref="A2:B13"/>
    </sheetView>
  </sheetViews>
  <sheetFormatPr defaultRowHeight="15" zeroHeight="false" outlineLevelRow="0" outlineLevelCol="0"/>
  <cols>
    <col collapsed="false" customWidth="true" hidden="false" outlineLevel="0" max="1" min="1" style="0" width="24"/>
    <col collapsed="false" customWidth="true" hidden="false" outlineLevel="0" max="2" min="2" style="0" width="15.56"/>
    <col collapsed="false" customWidth="true" hidden="false" outlineLevel="0" max="1025" min="3" style="0" width="8.56"/>
  </cols>
  <sheetData>
    <row r="1" customFormat="false" ht="12.8" hidden="false" customHeight="false" outlineLevel="0" collapsed="false"/>
    <row r="2" customFormat="false" ht="15" hidden="false" customHeight="false" outlineLevel="0" collapsed="false">
      <c r="A2" s="1" t="s">
        <v>0</v>
      </c>
      <c r="B2" s="2" t="s">
        <v>1</v>
      </c>
    </row>
    <row r="3" customFormat="false" ht="15" hidden="false" customHeight="false" outlineLevel="0" collapsed="false">
      <c r="A3" s="1" t="s">
        <v>2</v>
      </c>
      <c r="B3" s="2" t="n">
        <v>0.08</v>
      </c>
    </row>
    <row r="4" customFormat="false" ht="15" hidden="false" customHeight="false" outlineLevel="0" collapsed="false">
      <c r="A4" s="3"/>
      <c r="B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2" activeCellId="0" sqref="A2:B13"/>
    </sheetView>
  </sheetViews>
  <sheetFormatPr defaultRowHeight="15" zeroHeight="false" outlineLevelRow="0" outlineLevelCol="0"/>
  <cols>
    <col collapsed="false" customWidth="true" hidden="false" outlineLevel="0" max="1" min="1" style="0" width="12.33"/>
    <col collapsed="false" customWidth="true" hidden="false" outlineLevel="0" max="3" min="2" style="0" width="10.33"/>
    <col collapsed="false" customWidth="true" hidden="false" outlineLevel="0" max="6" min="4" style="0" width="8.56"/>
    <col collapsed="false" customWidth="true" hidden="false" outlineLevel="0" max="8" min="7" style="0" width="8.51"/>
    <col collapsed="false" customWidth="true" hidden="false" outlineLevel="0" max="1025" min="9" style="0" width="8.56"/>
  </cols>
  <sheetData>
    <row r="1" customFormat="false" ht="12.8" hidden="false" customHeight="false" outlineLevel="0" collapsed="false"/>
    <row r="2" customFormat="false" ht="15" hidden="false" customHeight="false" outlineLevel="0" collapsed="false">
      <c r="A2" s="0" t="s">
        <v>3</v>
      </c>
      <c r="B2" s="0" t="s">
        <v>4</v>
      </c>
      <c r="C2" s="0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4" t="s">
        <v>12</v>
      </c>
      <c r="K2" s="4" t="s">
        <v>13</v>
      </c>
      <c r="L2" s="4" t="s">
        <v>14</v>
      </c>
      <c r="M2" s="4" t="s">
        <v>15</v>
      </c>
    </row>
    <row r="3" customFormat="false" ht="12.8" hidden="false" customHeight="false" outlineLevel="0" collapsed="false">
      <c r="A3" s="0" t="s">
        <v>16</v>
      </c>
      <c r="B3" s="0" t="s">
        <v>17</v>
      </c>
      <c r="C3" s="0" t="s">
        <v>17</v>
      </c>
      <c r="D3" s="0" t="s">
        <v>18</v>
      </c>
      <c r="E3" s="0" t="s">
        <v>18</v>
      </c>
      <c r="F3" s="0" t="s">
        <v>18</v>
      </c>
      <c r="G3" s="0" t="s">
        <v>18</v>
      </c>
      <c r="H3" s="0" t="s">
        <v>18</v>
      </c>
      <c r="I3" s="0" t="s">
        <v>18</v>
      </c>
      <c r="J3" s="0" t="s">
        <v>18</v>
      </c>
      <c r="K3" s="0" t="s">
        <v>18</v>
      </c>
      <c r="L3" s="0" t="s">
        <v>18</v>
      </c>
      <c r="M3" s="0" t="s">
        <v>18</v>
      </c>
    </row>
    <row r="4" customFormat="false" ht="12.8" hidden="false" customHeight="false" outlineLevel="0" collapsed="false">
      <c r="A4" s="0" t="s">
        <v>19</v>
      </c>
      <c r="B4" s="0" t="s">
        <v>20</v>
      </c>
      <c r="C4" s="0" t="s">
        <v>20</v>
      </c>
      <c r="D4" s="0" t="s">
        <v>20</v>
      </c>
      <c r="E4" s="0" t="s">
        <v>20</v>
      </c>
      <c r="F4" s="0" t="s">
        <v>20</v>
      </c>
      <c r="G4" s="0" t="s">
        <v>20</v>
      </c>
      <c r="H4" s="0" t="s">
        <v>20</v>
      </c>
      <c r="I4" s="0" t="s">
        <v>20</v>
      </c>
      <c r="J4" s="0" t="s">
        <v>20</v>
      </c>
      <c r="K4" s="0" t="s">
        <v>20</v>
      </c>
      <c r="L4" s="0" t="s">
        <v>20</v>
      </c>
      <c r="M4" s="0" t="s">
        <v>20</v>
      </c>
    </row>
    <row r="5" customFormat="false" ht="12.8" hidden="false" customHeight="false" outlineLevel="0" collapsed="false">
      <c r="A5" s="0" t="s">
        <v>21</v>
      </c>
    </row>
    <row r="6" customFormat="false" ht="12.8" hidden="false" customHeight="false" outlineLevel="0" collapsed="false">
      <c r="A6" s="0" t="s">
        <v>22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</row>
    <row r="7" customFormat="false" ht="12.8" hidden="false" customHeight="false" outlineLevel="0" collapsed="false">
      <c r="A7" s="0" t="s">
        <v>23</v>
      </c>
      <c r="B7" s="0" t="n">
        <v>9999</v>
      </c>
      <c r="C7" s="0" t="n">
        <v>9999</v>
      </c>
      <c r="D7" s="0" t="n">
        <v>9999</v>
      </c>
      <c r="E7" s="0" t="n">
        <v>9999</v>
      </c>
      <c r="F7" s="0" t="n">
        <v>9999</v>
      </c>
      <c r="G7" s="0" t="n">
        <v>9999</v>
      </c>
      <c r="H7" s="0" t="n">
        <v>9999</v>
      </c>
      <c r="I7" s="0" t="n">
        <v>9999</v>
      </c>
      <c r="J7" s="0" t="n">
        <v>9999</v>
      </c>
      <c r="K7" s="0" t="n">
        <v>9999</v>
      </c>
      <c r="L7" s="0" t="n">
        <v>9999</v>
      </c>
      <c r="M7" s="0" t="n">
        <v>9999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2" activeCellId="0" sqref="A2:B13"/>
    </sheetView>
  </sheetViews>
  <sheetFormatPr defaultRowHeight="15" zeroHeight="false" outlineLevelRow="0" outlineLevelCol="0"/>
  <cols>
    <col collapsed="false" customWidth="true" hidden="false" outlineLevel="0" max="1" min="1" style="0" width="11.99"/>
    <col collapsed="false" customWidth="true" hidden="false" outlineLevel="0" max="1025" min="2" style="0" width="8.56"/>
  </cols>
  <sheetData>
    <row r="1" customFormat="false" ht="12.8" hidden="false" customHeight="false" outlineLevel="0" collapsed="false"/>
    <row r="2" customFormat="false" ht="12.8" hidden="false" customHeight="false" outlineLevel="0" collapsed="false">
      <c r="A2" s="0" t="s">
        <v>3</v>
      </c>
      <c r="B2" s="0" t="s">
        <v>24</v>
      </c>
      <c r="C2" s="0" t="s">
        <v>25</v>
      </c>
      <c r="D2" s="0" t="s">
        <v>26</v>
      </c>
      <c r="E2" s="0" t="s">
        <v>15</v>
      </c>
      <c r="F2" s="0" t="s">
        <v>27</v>
      </c>
      <c r="G2" s="0" t="s">
        <v>13</v>
      </c>
      <c r="H2" s="0" t="s">
        <v>14</v>
      </c>
    </row>
    <row r="3" customFormat="false" ht="12.8" hidden="false" customHeight="false" outlineLevel="0" collapsed="false">
      <c r="A3" s="0" t="s">
        <v>28</v>
      </c>
      <c r="E3" s="0" t="n">
        <v>1</v>
      </c>
      <c r="F3" s="0" t="n">
        <v>1</v>
      </c>
      <c r="G3" s="0" t="n">
        <v>1</v>
      </c>
    </row>
    <row r="4" customFormat="false" ht="12.8" hidden="false" customHeight="false" outlineLevel="0" collapsed="false">
      <c r="A4" s="0" t="s">
        <v>29</v>
      </c>
      <c r="B4" s="0" t="n">
        <v>1</v>
      </c>
      <c r="H4" s="0" t="n">
        <v>1</v>
      </c>
    </row>
    <row r="5" customFormat="false" ht="12.8" hidden="false" customHeight="false" outlineLevel="0" collapsed="false">
      <c r="A5" s="0" t="s">
        <v>30</v>
      </c>
      <c r="D5" s="0" t="s">
        <v>26</v>
      </c>
    </row>
    <row r="6" customFormat="false" ht="12.8" hidden="false" customHeight="false" outlineLevel="0" collapsed="false">
      <c r="A6" s="0" t="s">
        <v>31</v>
      </c>
      <c r="B6" s="0" t="n">
        <v>0</v>
      </c>
      <c r="C6" s="0" t="n">
        <v>0</v>
      </c>
      <c r="D6" s="0" t="n">
        <v>0</v>
      </c>
      <c r="E6" s="0" t="n">
        <v>5</v>
      </c>
      <c r="F6" s="0" t="n">
        <v>0.028</v>
      </c>
      <c r="G6" s="0" t="n">
        <v>0</v>
      </c>
      <c r="H6" s="0" t="n">
        <v>0</v>
      </c>
    </row>
    <row r="7" customFormat="false" ht="15" hidden="false" customHeight="false" outlineLevel="0" collapsed="false">
      <c r="A7" s="3" t="s">
        <v>32</v>
      </c>
      <c r="B7" s="0" t="n">
        <v>0.09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</row>
    <row r="8" customFormat="false" ht="12.8" hidden="false" customHeight="false" outlineLevel="0" collapsed="false">
      <c r="A8" s="0" t="s">
        <v>33</v>
      </c>
      <c r="B8" s="0" t="n">
        <v>0</v>
      </c>
      <c r="C8" s="0" t="n">
        <v>0</v>
      </c>
      <c r="D8" s="0" t="n">
        <v>0</v>
      </c>
      <c r="E8" s="0" t="n">
        <v>0.35</v>
      </c>
      <c r="F8" s="0" t="n">
        <v>0.194</v>
      </c>
      <c r="G8" s="0" t="n">
        <v>0</v>
      </c>
      <c r="H8" s="0" t="n">
        <v>0</v>
      </c>
    </row>
    <row r="9" customFormat="false" ht="12.8" hidden="false" customHeight="false" outlineLevel="0" collapsed="false">
      <c r="A9" s="0" t="s">
        <v>34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3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2" activeCellId="0" sqref="A2:B13"/>
    </sheetView>
  </sheetViews>
  <sheetFormatPr defaultRowHeight="15" zeroHeight="false" outlineLevelRow="0" outlineLevelCol="0"/>
  <cols>
    <col collapsed="false" customWidth="true" hidden="false" outlineLevel="0" max="1" min="1" style="0" width="25.67"/>
    <col collapsed="false" customWidth="true" hidden="false" outlineLevel="0" max="2" min="2" style="0" width="9"/>
    <col collapsed="false" customWidth="true" hidden="false" outlineLevel="0" max="3" min="3" style="0" width="11.11"/>
    <col collapsed="false" customWidth="true" hidden="false" outlineLevel="0" max="4" min="4" style="0" width="8.56"/>
    <col collapsed="false" customWidth="true" hidden="false" outlineLevel="0" max="5" min="5" style="0" width="13.89"/>
    <col collapsed="false" customWidth="true" hidden="false" outlineLevel="0" max="7" min="6" style="0" width="8.51"/>
    <col collapsed="false" customWidth="true" hidden="false" outlineLevel="0" max="8" min="8" style="0" width="9.89"/>
    <col collapsed="false" customWidth="true" hidden="false" outlineLevel="0" max="1025" min="9" style="0" width="8.56"/>
  </cols>
  <sheetData>
    <row r="1" customFormat="false" ht="12.8" hidden="false" customHeight="false" outlineLevel="0" collapsed="false"/>
    <row r="2" customFormat="false" ht="15" hidden="false" customHeight="false" outlineLevel="0" collapsed="false">
      <c r="A2" s="1" t="s">
        <v>35</v>
      </c>
      <c r="B2" s="1" t="s">
        <v>36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5" t="s">
        <v>12</v>
      </c>
      <c r="J2" s="1" t="s">
        <v>13</v>
      </c>
      <c r="K2" s="1" t="s">
        <v>14</v>
      </c>
    </row>
    <row r="3" customFormat="false" ht="15" hidden="false" customHeight="false" outlineLevel="0" collapsed="false">
      <c r="A3" s="1" t="s">
        <v>37</v>
      </c>
      <c r="B3" s="1" t="s">
        <v>15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5" t="s">
        <v>12</v>
      </c>
      <c r="J3" s="1" t="s">
        <v>13</v>
      </c>
      <c r="K3" s="1" t="s">
        <v>14</v>
      </c>
    </row>
    <row r="4" customFormat="false" ht="12.8" hidden="false" customHeight="false" outlineLevel="0" collapsed="false">
      <c r="A4" s="0" t="s">
        <v>38</v>
      </c>
      <c r="J4" s="6"/>
      <c r="K4" s="6"/>
    </row>
    <row r="5" customFormat="false" ht="15" hidden="false" customHeight="false" outlineLevel="0" collapsed="false">
      <c r="A5" s="1" t="s">
        <v>39</v>
      </c>
      <c r="B5" s="1" t="n">
        <v>0</v>
      </c>
      <c r="C5" s="7" t="n">
        <v>1500</v>
      </c>
      <c r="D5" s="7" t="n">
        <v>500</v>
      </c>
      <c r="E5" s="7" t="n">
        <v>1800</v>
      </c>
      <c r="F5" s="7" t="n">
        <v>6000</v>
      </c>
      <c r="G5" s="7" t="n">
        <v>4500</v>
      </c>
      <c r="H5" s="8" t="n">
        <v>1000</v>
      </c>
      <c r="I5" s="8" t="n">
        <v>15000</v>
      </c>
      <c r="J5" s="1" t="n">
        <v>0</v>
      </c>
      <c r="K5" s="1" t="n">
        <v>0</v>
      </c>
    </row>
    <row r="6" customFormat="false" ht="15" hidden="false" customHeight="false" outlineLevel="0" collapsed="false">
      <c r="A6" s="1" t="s">
        <v>40</v>
      </c>
      <c r="B6" s="1" t="n">
        <v>0</v>
      </c>
      <c r="C6" s="7"/>
      <c r="D6" s="7"/>
      <c r="E6" s="7"/>
      <c r="F6" s="7"/>
      <c r="G6" s="7"/>
      <c r="H6" s="8"/>
      <c r="I6" s="9"/>
      <c r="J6" s="1" t="n">
        <v>0</v>
      </c>
      <c r="K6" s="1" t="n">
        <v>0</v>
      </c>
    </row>
    <row r="7" customFormat="false" ht="15" hidden="false" customHeight="false" outlineLevel="0" collapsed="false">
      <c r="A7" s="1" t="s">
        <v>41</v>
      </c>
      <c r="B7" s="1" t="n">
        <v>0</v>
      </c>
      <c r="C7" s="7" t="n">
        <v>0.1</v>
      </c>
      <c r="D7" s="7" t="n">
        <v>0.01</v>
      </c>
      <c r="E7" s="7" t="n">
        <v>0.02</v>
      </c>
      <c r="F7" s="7" t="n">
        <v>0.01</v>
      </c>
      <c r="G7" s="7" t="n">
        <v>0.01</v>
      </c>
      <c r="H7" s="8" t="n">
        <v>0.03</v>
      </c>
      <c r="I7" s="8" t="n">
        <v>0.1</v>
      </c>
      <c r="J7" s="1" t="n">
        <v>0</v>
      </c>
      <c r="K7" s="1" t="n">
        <v>0</v>
      </c>
    </row>
    <row r="8" customFormat="false" ht="15" hidden="false" customHeight="false" outlineLevel="0" collapsed="false">
      <c r="A8" s="1" t="s">
        <v>42</v>
      </c>
      <c r="B8" s="1" t="n">
        <v>1</v>
      </c>
      <c r="C8" s="7" t="n">
        <v>3.2</v>
      </c>
      <c r="D8" s="7" t="n">
        <v>0.94</v>
      </c>
      <c r="E8" s="7" t="n">
        <v>0.9</v>
      </c>
      <c r="F8" s="7" t="n">
        <v>0.165</v>
      </c>
      <c r="G8" s="7" t="n">
        <v>0.46</v>
      </c>
      <c r="H8" s="8" t="n">
        <v>0.3</v>
      </c>
      <c r="I8" s="8" t="n">
        <v>6</v>
      </c>
      <c r="J8" s="1" t="n">
        <v>1</v>
      </c>
      <c r="K8" s="1" t="n">
        <v>1</v>
      </c>
    </row>
    <row r="9" customFormat="false" ht="15" hidden="false" customHeight="false" outlineLevel="0" collapsed="false">
      <c r="A9" s="1" t="s">
        <v>43</v>
      </c>
      <c r="B9" s="1" t="n">
        <v>1000</v>
      </c>
      <c r="C9" s="7" t="n">
        <v>20</v>
      </c>
      <c r="D9" s="7" t="n">
        <v>30</v>
      </c>
      <c r="E9" s="7" t="n">
        <v>20</v>
      </c>
      <c r="F9" s="7" t="n">
        <v>20</v>
      </c>
      <c r="G9" s="7" t="n">
        <v>35</v>
      </c>
      <c r="H9" s="8" t="n">
        <v>20</v>
      </c>
      <c r="I9" s="8" t="n">
        <v>50</v>
      </c>
      <c r="J9" s="1" t="n">
        <v>1000</v>
      </c>
      <c r="K9" s="1" t="n">
        <v>1000</v>
      </c>
    </row>
    <row r="10" customFormat="false" ht="15" hidden="false" customHeight="false" outlineLevel="0" collapsed="false">
      <c r="A10" s="1" t="s">
        <v>44</v>
      </c>
      <c r="B10" s="1"/>
      <c r="C10" s="7"/>
      <c r="D10" s="7"/>
      <c r="E10" s="7" t="n">
        <v>6</v>
      </c>
      <c r="F10" s="7"/>
      <c r="G10" s="7"/>
      <c r="H10" s="8" t="n">
        <v>1.73</v>
      </c>
      <c r="I10" s="9"/>
      <c r="J10" s="1"/>
      <c r="K10" s="1"/>
    </row>
    <row r="11" customFormat="false" ht="15" hidden="false" customHeight="false" outlineLevel="0" collapsed="false">
      <c r="A11" s="1" t="s">
        <v>45</v>
      </c>
      <c r="B11" s="1"/>
      <c r="C11" s="7"/>
      <c r="D11" s="7"/>
      <c r="E11" s="7" t="n">
        <v>50</v>
      </c>
      <c r="F11" s="7"/>
      <c r="G11" s="7"/>
      <c r="H11" s="8" t="n">
        <v>50</v>
      </c>
      <c r="I11" s="9"/>
      <c r="J11" s="1"/>
      <c r="K11" s="1"/>
    </row>
    <row r="12" customFormat="false" ht="15" hidden="false" customHeight="false" outlineLevel="0" collapsed="false">
      <c r="A12" s="1" t="s">
        <v>46</v>
      </c>
      <c r="B12" s="1" t="s">
        <v>15</v>
      </c>
      <c r="C12" s="2" t="s">
        <v>24</v>
      </c>
      <c r="D12" s="2" t="s">
        <v>27</v>
      </c>
      <c r="E12" s="2" t="s">
        <v>27</v>
      </c>
      <c r="F12" s="2" t="s">
        <v>26</v>
      </c>
      <c r="G12" s="2" t="s">
        <v>26</v>
      </c>
      <c r="H12" s="10" t="s">
        <v>27</v>
      </c>
      <c r="I12" s="9" t="s">
        <v>24</v>
      </c>
      <c r="J12" s="1" t="s">
        <v>13</v>
      </c>
      <c r="K12" s="1" t="s">
        <v>24</v>
      </c>
    </row>
    <row r="13" customFormat="false" ht="15" hidden="false" customHeight="false" outlineLevel="0" collapsed="false">
      <c r="A13" s="1" t="s">
        <v>47</v>
      </c>
      <c r="B13" s="1" t="s">
        <v>24</v>
      </c>
      <c r="C13" s="1" t="s">
        <v>25</v>
      </c>
      <c r="D13" s="1" t="s">
        <v>25</v>
      </c>
      <c r="E13" s="1" t="s">
        <v>48</v>
      </c>
      <c r="F13" s="1" t="s">
        <v>24</v>
      </c>
      <c r="G13" s="1" t="s">
        <v>25</v>
      </c>
      <c r="H13" s="5" t="s">
        <v>24</v>
      </c>
      <c r="I13" s="5" t="s">
        <v>25</v>
      </c>
      <c r="J13" s="1" t="s">
        <v>24</v>
      </c>
      <c r="K13" s="1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2" activeCellId="0" sqref="A2:B13"/>
    </sheetView>
  </sheetViews>
  <sheetFormatPr defaultRowHeight="15" zeroHeight="false" outlineLevelRow="0" outlineLevelCol="0"/>
  <cols>
    <col collapsed="false" customWidth="true" hidden="false" outlineLevel="0" max="1" min="1" style="0" width="19.99"/>
    <col collapsed="false" customWidth="true" hidden="false" outlineLevel="0" max="2" min="2" style="0" width="13.55"/>
    <col collapsed="false" customWidth="true" hidden="false" outlineLevel="0" max="3" min="3" style="0" width="16"/>
    <col collapsed="false" customWidth="true" hidden="false" outlineLevel="0" max="1025" min="4" style="0" width="8.56"/>
  </cols>
  <sheetData>
    <row r="1" customFormat="false" ht="15" hidden="false" customHeight="false" outlineLevel="0" collapsed="false">
      <c r="D1" s="3"/>
    </row>
    <row r="2" customFormat="false" ht="15" hidden="false" customHeight="false" outlineLevel="0" collapsed="false">
      <c r="A2" s="3" t="s">
        <v>35</v>
      </c>
      <c r="B2" s="1" t="s">
        <v>49</v>
      </c>
      <c r="C2" s="1" t="s">
        <v>50</v>
      </c>
      <c r="D2" s="3"/>
    </row>
    <row r="3" customFormat="false" ht="15" hidden="false" customHeight="false" outlineLevel="0" collapsed="false">
      <c r="A3" s="3" t="s">
        <v>51</v>
      </c>
      <c r="B3" s="1" t="s">
        <v>24</v>
      </c>
      <c r="C3" s="1" t="s">
        <v>25</v>
      </c>
    </row>
    <row r="4" customFormat="false" ht="15" hidden="false" customHeight="false" outlineLevel="0" collapsed="false">
      <c r="A4" s="1" t="s">
        <v>37</v>
      </c>
      <c r="B4" s="2" t="s">
        <v>5</v>
      </c>
      <c r="C4" s="2" t="s">
        <v>4</v>
      </c>
    </row>
    <row r="5" customFormat="false" ht="15" hidden="false" customHeight="false" outlineLevel="0" collapsed="false">
      <c r="A5" s="1" t="s">
        <v>52</v>
      </c>
      <c r="B5" s="2" t="n">
        <v>800</v>
      </c>
      <c r="C5" s="2" t="n">
        <v>600</v>
      </c>
    </row>
    <row r="6" customFormat="false" ht="15" hidden="false" customHeight="false" outlineLevel="0" collapsed="false">
      <c r="A6" s="4" t="s">
        <v>53</v>
      </c>
    </row>
    <row r="7" customFormat="false" ht="15" hidden="false" customHeight="false" outlineLevel="0" collapsed="false">
      <c r="A7" s="11" t="s">
        <v>54</v>
      </c>
    </row>
    <row r="8" customFormat="false" ht="15" hidden="false" customHeight="false" outlineLevel="0" collapsed="false">
      <c r="A8" s="1" t="s">
        <v>43</v>
      </c>
      <c r="B8" s="2" t="n">
        <v>20</v>
      </c>
      <c r="C8" s="2" t="n">
        <v>20</v>
      </c>
    </row>
    <row r="9" customFormat="false" ht="15" hidden="false" customHeight="false" outlineLevel="0" collapsed="false">
      <c r="A9" s="1" t="s">
        <v>55</v>
      </c>
      <c r="B9" s="2" t="n">
        <v>0.99</v>
      </c>
      <c r="C9" s="2" t="n">
        <v>0.99</v>
      </c>
    </row>
    <row r="10" customFormat="false" ht="15" hidden="false" customHeight="false" outlineLevel="0" collapsed="false">
      <c r="A10" s="1" t="s">
        <v>56</v>
      </c>
      <c r="B10" s="2" t="n">
        <v>0.99</v>
      </c>
      <c r="C10" s="2" t="n">
        <v>0.99</v>
      </c>
    </row>
    <row r="11" customFormat="false" ht="15" hidden="false" customHeight="false" outlineLevel="0" collapsed="false">
      <c r="A11" s="1" t="s">
        <v>57</v>
      </c>
      <c r="B11" s="2" t="n">
        <v>0.001</v>
      </c>
      <c r="C11" s="2" t="n">
        <v>0.001</v>
      </c>
    </row>
    <row r="12" customFormat="false" ht="15" hidden="false" customHeight="false" outlineLevel="0" collapsed="false">
      <c r="A12" s="1" t="s">
        <v>58</v>
      </c>
      <c r="B12" s="2" t="n">
        <v>0.3</v>
      </c>
      <c r="C12" s="2" t="n">
        <v>0.3</v>
      </c>
    </row>
    <row r="13" customFormat="false" ht="15" hidden="false" customHeight="false" outlineLevel="0" collapsed="false">
      <c r="A13" s="1" t="s">
        <v>59</v>
      </c>
      <c r="B13" s="2" t="n">
        <v>0.3</v>
      </c>
      <c r="C13" s="2" t="n">
        <v>0.3</v>
      </c>
    </row>
    <row r="14" customFormat="false" ht="15" hidden="false" customHeight="false" outlineLevel="0" collapsed="false">
      <c r="A14" s="1" t="s">
        <v>60</v>
      </c>
      <c r="B14" s="2" t="n">
        <v>0</v>
      </c>
      <c r="C14" s="2" t="n">
        <v>0</v>
      </c>
    </row>
    <row r="15" customFormat="false" ht="15" hidden="false" customHeight="false" outlineLevel="0" collapsed="false">
      <c r="A15" s="4"/>
      <c r="B15" s="12"/>
      <c r="C15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8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2" activeCellId="0" sqref="A2:B13"/>
    </sheetView>
  </sheetViews>
  <sheetFormatPr defaultRowHeight="15" zeroHeight="false" outlineLevelRow="0" outlineLevelCol="0"/>
  <cols>
    <col collapsed="false" customWidth="true" hidden="false" outlineLevel="0" max="1" min="1" style="0" width="12.66"/>
    <col collapsed="false" customWidth="true" hidden="false" outlineLevel="0" max="1025" min="2" style="0" width="8.56"/>
  </cols>
  <sheetData>
    <row r="1" customFormat="false" ht="12.8" hidden="false" customHeight="false" outlineLevel="0" collapsed="false"/>
    <row r="2" customFormat="false" ht="12.8" hidden="false" customHeight="false" outlineLevel="0" collapsed="false">
      <c r="A2" s="0" t="s">
        <v>61</v>
      </c>
      <c r="B2" s="0" t="s">
        <v>24</v>
      </c>
      <c r="C2" s="0" t="s">
        <v>25</v>
      </c>
      <c r="D2" s="0" t="s">
        <v>26</v>
      </c>
    </row>
    <row r="3" customFormat="false" ht="12.8" hidden="false" customHeight="false" outlineLevel="0" collapsed="false">
      <c r="A3" s="0" t="s">
        <v>19</v>
      </c>
      <c r="B3" s="0" t="s">
        <v>62</v>
      </c>
      <c r="C3" s="0" t="s">
        <v>62</v>
      </c>
      <c r="D3" s="0" t="s">
        <v>63</v>
      </c>
    </row>
    <row r="4" customFormat="false" ht="12.8" hidden="false" customHeight="false" outlineLevel="0" collapsed="false">
      <c r="A4" s="0" t="s">
        <v>64</v>
      </c>
      <c r="B4" s="0" t="s">
        <v>24</v>
      </c>
      <c r="C4" s="0" t="s">
        <v>25</v>
      </c>
      <c r="D4" s="0" t="s">
        <v>26</v>
      </c>
    </row>
    <row r="5" customFormat="false" ht="12.8" hidden="false" customHeight="false" outlineLevel="0" collapsed="false">
      <c r="A5" s="0" t="s">
        <v>65</v>
      </c>
    </row>
    <row r="6" customFormat="false" ht="12.8" hidden="false" customHeight="false" outlineLevel="0" collapsed="false">
      <c r="A6" s="0" t="s">
        <v>16</v>
      </c>
      <c r="B6" s="0" t="s">
        <v>18</v>
      </c>
      <c r="C6" s="0" t="s">
        <v>18</v>
      </c>
      <c r="D6" s="0" t="s">
        <v>66</v>
      </c>
    </row>
    <row r="7" customFormat="false" ht="12.8" hidden="false" customHeight="false" outlineLevel="0" collapsed="false">
      <c r="A7" s="0" t="s">
        <v>63</v>
      </c>
    </row>
    <row r="10" customFormat="false" ht="15.75" hidden="false" customHeight="true" outlineLevel="0" collapsed="false"/>
    <row r="11" customFormat="false" ht="12.8" hidden="false" customHeight="false" outlineLevel="0" collapsed="false">
      <c r="A11" s="0" t="s">
        <v>67</v>
      </c>
      <c r="B11" s="0" t="n">
        <f aca="true">RAND()</f>
        <v>0.676082861586864</v>
      </c>
      <c r="C11" s="0" t="n">
        <f aca="true">RAND()</f>
        <v>0.337650789474915</v>
      </c>
      <c r="D11" s="0" t="n">
        <v>0</v>
      </c>
    </row>
    <row r="12" customFormat="false" ht="12.8" hidden="false" customHeight="false" outlineLevel="0" collapsed="false">
      <c r="B12" s="0" t="n">
        <f aca="true">RAND()</f>
        <v>0.971516645743994</v>
      </c>
      <c r="C12" s="0" t="n">
        <f aca="true">RAND()</f>
        <v>0.912599716795818</v>
      </c>
      <c r="D12" s="0" t="n">
        <v>0</v>
      </c>
    </row>
    <row r="13" customFormat="false" ht="12.8" hidden="false" customHeight="false" outlineLevel="0" collapsed="false">
      <c r="B13" s="0" t="n">
        <f aca="true">RAND()</f>
        <v>0.0230368092449311</v>
      </c>
      <c r="C13" s="0" t="n">
        <f aca="true">RAND()</f>
        <v>0.0885956485824087</v>
      </c>
      <c r="D13" s="0" t="n">
        <v>0</v>
      </c>
    </row>
    <row r="14" customFormat="false" ht="12.8" hidden="false" customHeight="false" outlineLevel="0" collapsed="false">
      <c r="B14" s="0" t="n">
        <f aca="true">RAND()</f>
        <v>0.22986687707481</v>
      </c>
      <c r="C14" s="0" t="n">
        <f aca="true">RAND()</f>
        <v>0.755789994192347</v>
      </c>
      <c r="D14" s="0" t="n">
        <f aca="true">RAND()</f>
        <v>0.69737792227178</v>
      </c>
    </row>
    <row r="15" customFormat="false" ht="12.8" hidden="false" customHeight="false" outlineLevel="0" collapsed="false">
      <c r="B15" s="0" t="n">
        <f aca="true">RAND()</f>
        <v>0.33873363770419</v>
      </c>
      <c r="C15" s="0" t="n">
        <f aca="true">RAND()</f>
        <v>0.295189261756615</v>
      </c>
      <c r="D15" s="0" t="n">
        <f aca="true">RAND()</f>
        <v>0.351359225345152</v>
      </c>
    </row>
    <row r="16" customFormat="false" ht="12.8" hidden="false" customHeight="false" outlineLevel="0" collapsed="false">
      <c r="B16" s="0" t="n">
        <f aca="true">RAND()</f>
        <v>0.4218178984792</v>
      </c>
      <c r="C16" s="0" t="n">
        <f aca="true">RAND()</f>
        <v>0.189148208602171</v>
      </c>
      <c r="D16" s="0" t="n">
        <f aca="true">RAND()</f>
        <v>0.331404207442094</v>
      </c>
    </row>
    <row r="17" customFormat="false" ht="12.8" hidden="false" customHeight="false" outlineLevel="0" collapsed="false">
      <c r="B17" s="0" t="n">
        <f aca="true">RAND()</f>
        <v>0.956500842833559</v>
      </c>
      <c r="C17" s="0" t="n">
        <f aca="true">RAND()</f>
        <v>0.360341755268736</v>
      </c>
      <c r="D17" s="0" t="n">
        <f aca="true">RAND()</f>
        <v>0.130873128697889</v>
      </c>
    </row>
    <row r="18" customFormat="false" ht="12.8" hidden="false" customHeight="false" outlineLevel="0" collapsed="false">
      <c r="B18" s="0" t="n">
        <f aca="true">RAND()</f>
        <v>0.956599224514861</v>
      </c>
      <c r="C18" s="0" t="n">
        <f aca="true">RAND()</f>
        <v>0.460778965867728</v>
      </c>
      <c r="D18" s="0" t="n">
        <v>0</v>
      </c>
    </row>
    <row r="19" customFormat="false" ht="12.8" hidden="false" customHeight="false" outlineLevel="0" collapsed="false">
      <c r="B19" s="0" t="n">
        <f aca="true">RAND()</f>
        <v>0.792035432055082</v>
      </c>
      <c r="C19" s="0" t="n">
        <f aca="true">RAND()</f>
        <v>0.86816695892334</v>
      </c>
      <c r="D19" s="0" t="n">
        <v>0</v>
      </c>
    </row>
    <row r="20" customFormat="false" ht="12.8" hidden="false" customHeight="false" outlineLevel="0" collapsed="false">
      <c r="B20" s="0" t="n">
        <f aca="true">RAND()</f>
        <v>0.473794607565236</v>
      </c>
      <c r="C20" s="0" t="n">
        <f aca="true">RAND()</f>
        <v>0.925617704738477</v>
      </c>
      <c r="D20" s="0" t="n">
        <v>0</v>
      </c>
    </row>
    <row r="21" customFormat="false" ht="12.8" hidden="false" customHeight="false" outlineLevel="0" collapsed="false">
      <c r="B21" s="0" t="n">
        <f aca="true">RAND()</f>
        <v>0.433751858994367</v>
      </c>
      <c r="C21" s="0" t="n">
        <f aca="true">RAND()</f>
        <v>0.576076120708766</v>
      </c>
      <c r="D21" s="0" t="n">
        <v>0</v>
      </c>
    </row>
    <row r="22" customFormat="false" ht="12.8" hidden="false" customHeight="false" outlineLevel="0" collapsed="false">
      <c r="B22" s="0" t="n">
        <f aca="true">RAND()</f>
        <v>0.0891935836184448</v>
      </c>
      <c r="C22" s="0" t="n">
        <f aca="true">RAND()</f>
        <v>0.838862338063148</v>
      </c>
      <c r="D22" s="0" t="n">
        <f aca="true">RAND()</f>
        <v>0.420325947081311</v>
      </c>
    </row>
    <row r="23" customFormat="false" ht="12.8" hidden="false" customHeight="false" outlineLevel="0" collapsed="false">
      <c r="B23" s="0" t="n">
        <f aca="true">RAND()</f>
        <v>0.453149860100071</v>
      </c>
      <c r="C23" s="0" t="n">
        <f aca="true">RAND()</f>
        <v>0.401325584843002</v>
      </c>
      <c r="D23" s="0" t="n">
        <f aca="true">RAND()</f>
        <v>0.361520487278217</v>
      </c>
    </row>
    <row r="24" customFormat="false" ht="12.8" hidden="false" customHeight="false" outlineLevel="0" collapsed="false">
      <c r="B24" s="0" t="n">
        <f aca="true">RAND()</f>
        <v>0.00677574197116149</v>
      </c>
      <c r="C24" s="0" t="n">
        <f aca="true">RAND()</f>
        <v>0.867312383793835</v>
      </c>
      <c r="D24" s="0" t="n">
        <f aca="true">RAND()</f>
        <v>0.927725872662674</v>
      </c>
    </row>
    <row r="25" customFormat="false" ht="12.8" hidden="false" customHeight="false" outlineLevel="0" collapsed="false">
      <c r="B25" s="0" t="n">
        <f aca="true">RAND()</f>
        <v>0.738891651643412</v>
      </c>
      <c r="C25" s="0" t="n">
        <f aca="true">RAND()</f>
        <v>0.788421335691495</v>
      </c>
      <c r="D25" s="0" t="n">
        <f aca="true">RAND()</f>
        <v>0.0215995678728482</v>
      </c>
    </row>
    <row r="26" customFormat="false" ht="12.8" hidden="false" customHeight="false" outlineLevel="0" collapsed="false">
      <c r="B26" s="0" t="n">
        <f aca="true">RAND()</f>
        <v>0.577866042903144</v>
      </c>
      <c r="C26" s="0" t="n">
        <f aca="true">RAND()</f>
        <v>0.974826982576268</v>
      </c>
      <c r="D26" s="0" t="n">
        <v>0</v>
      </c>
    </row>
    <row r="27" customFormat="false" ht="12.8" hidden="false" customHeight="false" outlineLevel="0" collapsed="false">
      <c r="B27" s="0" t="n">
        <f aca="true">RAND()</f>
        <v>0.866304341685768</v>
      </c>
      <c r="C27" s="0" t="n">
        <f aca="true">RAND()</f>
        <v>0.823879642980164</v>
      </c>
      <c r="D27" s="0" t="n">
        <v>0</v>
      </c>
    </row>
    <row r="28" customFormat="false" ht="12.8" hidden="false" customHeight="false" outlineLevel="0" collapsed="false">
      <c r="B28" s="0" t="n">
        <f aca="true">RAND()</f>
        <v>0.159794738221509</v>
      </c>
      <c r="C28" s="0" t="n">
        <f aca="true">RAND()</f>
        <v>0.305398570751539</v>
      </c>
      <c r="D28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2" activeCellId="0" sqref="A2:B13"/>
    </sheetView>
  </sheetViews>
  <sheetFormatPr defaultRowHeight="15" zeroHeight="false" outlineLevelRow="0" outlineLevelCol="0"/>
  <cols>
    <col collapsed="false" customWidth="false" hidden="false" outlineLevel="0" max="1" min="1" style="0" width="11.56"/>
    <col collapsed="false" customWidth="true" hidden="false" outlineLevel="0" max="2" min="2" style="0" width="16.44"/>
    <col collapsed="false" customWidth="true" hidden="false" outlineLevel="0" max="3" min="3" style="0" width="8.56"/>
    <col collapsed="false" customWidth="true" hidden="false" outlineLevel="0" max="4" min="4" style="0" width="23.34"/>
    <col collapsed="false" customWidth="true" hidden="false" outlineLevel="0" max="1025" min="5" style="0" width="8.56"/>
  </cols>
  <sheetData>
    <row r="1" customFormat="false" ht="12.8" hidden="false" customHeight="false" outlineLevel="0" collapsed="false"/>
    <row r="2" customFormat="false" ht="12.8" hidden="false" customHeight="false" outlineLevel="0" collapsed="false">
      <c r="A2" s="0" t="s">
        <v>35</v>
      </c>
      <c r="B2" s="0" t="s">
        <v>68</v>
      </c>
    </row>
    <row r="3" customFormat="false" ht="15" hidden="false" customHeight="false" outlineLevel="0" collapsed="false">
      <c r="A3" s="0" t="s">
        <v>69</v>
      </c>
      <c r="B3" s="1" t="s">
        <v>36</v>
      </c>
      <c r="D3" s="3"/>
    </row>
    <row r="4" customFormat="false" ht="15" hidden="false" customHeight="false" outlineLevel="0" collapsed="false">
      <c r="B4" s="1" t="s">
        <v>6</v>
      </c>
    </row>
    <row r="5" customFormat="false" ht="15" hidden="false" customHeight="false" outlineLevel="0" collapsed="false">
      <c r="B5" s="1" t="s">
        <v>7</v>
      </c>
    </row>
    <row r="6" customFormat="false" ht="15" hidden="false" customHeight="false" outlineLevel="0" collapsed="false">
      <c r="B6" s="1" t="s">
        <v>8</v>
      </c>
    </row>
    <row r="7" customFormat="false" ht="15" hidden="false" customHeight="false" outlineLevel="0" collapsed="false">
      <c r="B7" s="1" t="s">
        <v>9</v>
      </c>
    </row>
    <row r="8" customFormat="false" ht="15" hidden="false" customHeight="false" outlineLevel="0" collapsed="false">
      <c r="B8" s="1" t="s">
        <v>10</v>
      </c>
    </row>
    <row r="9" customFormat="false" ht="15" hidden="false" customHeight="false" outlineLevel="0" collapsed="false">
      <c r="B9" s="1" t="s">
        <v>11</v>
      </c>
    </row>
    <row r="10" customFormat="false" ht="15" hidden="false" customHeight="false" outlineLevel="0" collapsed="false">
      <c r="B10" s="1" t="s">
        <v>49</v>
      </c>
    </row>
    <row r="11" customFormat="false" ht="15" hidden="false" customHeight="false" outlineLevel="0" collapsed="false">
      <c r="B11" s="1" t="s">
        <v>50</v>
      </c>
    </row>
    <row r="12" customFormat="false" ht="15" hidden="false" customHeight="false" outlineLevel="0" collapsed="false">
      <c r="B12" s="4" t="s"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2" activeCellId="0" sqref="A2:B13"/>
    </sheetView>
  </sheetViews>
  <sheetFormatPr defaultRowHeight="15" zeroHeight="false" outlineLevelRow="0" outlineLevelCol="0"/>
  <cols>
    <col collapsed="false" customWidth="true" hidden="false" outlineLevel="0" max="1" min="1" style="0" width="18.33"/>
    <col collapsed="false" customWidth="true" hidden="false" outlineLevel="0" max="1025" min="2" style="0" width="8.56"/>
  </cols>
  <sheetData>
    <row r="1" customFormat="false" ht="12.8" hidden="false" customHeight="false" outlineLevel="0" collapsed="false"/>
    <row r="2" customFormat="false" ht="12.8" hidden="false" customHeight="false" outlineLevel="0" collapsed="false">
      <c r="A2" s="0" t="s">
        <v>70</v>
      </c>
    </row>
    <row r="3" customFormat="false" ht="12.8" hidden="false" customHeight="false" outlineLevel="0" collapsed="false">
      <c r="A3" s="0" t="s">
        <v>71</v>
      </c>
    </row>
    <row r="4" customFormat="false" ht="12.8" hidden="false" customHeight="false" outlineLevel="0" collapsed="false">
      <c r="A4" s="0" t="s">
        <v>72</v>
      </c>
    </row>
    <row r="5" customFormat="false" ht="12.8" hidden="false" customHeight="false" outlineLevel="0" collapsed="false">
      <c r="A5" s="0" t="s">
        <v>73</v>
      </c>
    </row>
    <row r="6" customFormat="false" ht="12.8" hidden="false" customHeight="false" outlineLevel="0" collapsed="false">
      <c r="A6" s="0" t="s">
        <v>74</v>
      </c>
    </row>
    <row r="7" customFormat="false" ht="12.8" hidden="false" customHeight="false" outlineLevel="0" collapsed="false">
      <c r="A7" s="0" t="s">
        <v>75</v>
      </c>
    </row>
    <row r="8" customFormat="false" ht="12.8" hidden="false" customHeight="false" outlineLevel="0" collapsed="false">
      <c r="A8" s="0" t="s">
        <v>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A2" activeCellId="0" sqref="A2:B13"/>
    </sheetView>
  </sheetViews>
  <sheetFormatPr defaultRowHeight="15" zeroHeight="false" outlineLevelRow="0" outlineLevelCol="0"/>
  <cols>
    <col collapsed="false" customWidth="true" hidden="false" outlineLevel="0" max="1" min="1" style="0" width="22.44"/>
    <col collapsed="false" customWidth="true" hidden="false" outlineLevel="0" max="1025" min="2" style="0" width="8.56"/>
  </cols>
  <sheetData>
    <row r="1" customFormat="false" ht="12.8" hidden="false" customHeight="false" outlineLevel="0" collapsed="false"/>
    <row r="2" customFormat="false" ht="14.8" hidden="false" customHeight="false" outlineLevel="0" collapsed="false">
      <c r="A2" s="13" t="s">
        <v>77</v>
      </c>
      <c r="B2" s="0" t="n">
        <v>102</v>
      </c>
    </row>
    <row r="3" customFormat="false" ht="14.8" hidden="false" customHeight="false" outlineLevel="0" collapsed="false">
      <c r="A3" s="13" t="s">
        <v>78</v>
      </c>
      <c r="B3" s="0" t="n">
        <v>1</v>
      </c>
    </row>
    <row r="4" customFormat="false" ht="14.8" hidden="false" customHeight="false" outlineLevel="0" collapsed="false">
      <c r="A4" s="13" t="s">
        <v>79</v>
      </c>
      <c r="B4" s="0" t="n">
        <v>3</v>
      </c>
    </row>
    <row r="5" customFormat="false" ht="14.8" hidden="false" customHeight="false" outlineLevel="0" collapsed="false">
      <c r="A5" s="13" t="s">
        <v>80</v>
      </c>
    </row>
    <row r="6" customFormat="false" ht="14.8" hidden="false" customHeight="false" outlineLevel="0" collapsed="false">
      <c r="A6" s="13" t="s">
        <v>81</v>
      </c>
      <c r="B6" s="0" t="n">
        <v>10</v>
      </c>
    </row>
    <row r="7" customFormat="false" ht="14.8" hidden="false" customHeight="false" outlineLevel="0" collapsed="false">
      <c r="A7" s="13" t="s">
        <v>82</v>
      </c>
      <c r="B7" s="0" t="s">
        <v>13</v>
      </c>
    </row>
    <row r="8" customFormat="false" ht="14.8" hidden="false" customHeight="false" outlineLevel="0" collapsed="false">
      <c r="A8" s="13" t="s">
        <v>83</v>
      </c>
    </row>
    <row r="9" customFormat="false" ht="14.8" hidden="false" customHeight="false" outlineLevel="0" collapsed="false">
      <c r="A9" s="13" t="s">
        <v>84</v>
      </c>
    </row>
    <row r="10" customFormat="false" ht="14.8" hidden="false" customHeight="false" outlineLevel="0" collapsed="false">
      <c r="A10" s="13" t="s">
        <v>85</v>
      </c>
    </row>
    <row r="11" customFormat="false" ht="14.8" hidden="false" customHeight="false" outlineLevel="0" collapsed="false">
      <c r="A11" s="13" t="s">
        <v>86</v>
      </c>
    </row>
    <row r="12" customFormat="false" ht="14.8" hidden="false" customHeight="false" outlineLevel="0" collapsed="false">
      <c r="A12" s="13" t="s">
        <v>87</v>
      </c>
    </row>
    <row r="13" customFormat="false" ht="14.8" hidden="false" customHeight="false" outlineLevel="0" collapsed="false">
      <c r="A13" s="13" t="s">
        <v>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373</TotalTime>
  <Application>LibreOffice/6.2.4.2$MacOSX_X86_64 LibreOffice_project/2412653d852ce75f65fbfa83fb7e7b669a126d64</Application>
  <Company>Empa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2017-01-30T16:42:02Z</dcterms:created>
  <dc:creator>Boran Morvaj</dc:creator>
  <dc:description/>
  <dc:language>en-CA</dc:language>
  <cp:lastModifiedBy/>
  <dcterms:modified xsi:type="dcterms:W3CDTF">2019-07-11T10:46:49Z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Empa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