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8.xml" ContentType="application/vnd.openxmlformats-officedocument.themeOverrid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9.xml" ContentType="application/vnd.openxmlformats-officedocument.themeOverrid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2.xml" ContentType="application/vnd.openxmlformats-officedocument.themeOverride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rlla.rebuli\Desktop\Planilhas para organizar\"/>
    </mc:Choice>
  </mc:AlternateContent>
  <bookViews>
    <workbookView xWindow="0" yWindow="0" windowWidth="20490" windowHeight="7755"/>
  </bookViews>
  <sheets>
    <sheet name="Índice" sheetId="29" r:id="rId1"/>
    <sheet name="Grafico 01" sheetId="1" r:id="rId2"/>
    <sheet name="Gráfico 02" sheetId="2" r:id="rId3"/>
    <sheet name="Gráfico 03" sheetId="3" r:id="rId4"/>
    <sheet name="Gráfico 04" sheetId="8" r:id="rId5"/>
    <sheet name="Gráfico 05" sheetId="9" r:id="rId6"/>
    <sheet name="Gráfico 06" sheetId="4" r:id="rId7"/>
    <sheet name="Gráfico 07" sheetId="5" r:id="rId8"/>
    <sheet name="Gráfico 08" sheetId="6" r:id="rId9"/>
    <sheet name="Gráfico 09" sheetId="7" r:id="rId10"/>
    <sheet name="Gráfico 10" sheetId="10" r:id="rId11"/>
    <sheet name="Gráfico 11" sheetId="26" r:id="rId12"/>
    <sheet name="Gráfico 12" sheetId="11" r:id="rId13"/>
    <sheet name="Gráfico 13" sheetId="12" r:id="rId14"/>
    <sheet name="Gráfico 14" sheetId="13" r:id="rId15"/>
    <sheet name="Gráfico 15" sheetId="14" r:id="rId16"/>
    <sheet name="Gráfico 16" sheetId="15" r:id="rId17"/>
    <sheet name="Gráfico 17" sheetId="16" r:id="rId18"/>
    <sheet name="Gráfico 18" sheetId="17" r:id="rId19"/>
    <sheet name="Gráfico 19" sheetId="18" r:id="rId20"/>
    <sheet name="Gráfico 20" sheetId="19" r:id="rId21"/>
    <sheet name="Gráfico 21" sheetId="20" r:id="rId22"/>
    <sheet name="Gráfico 22" sheetId="21" r:id="rId23"/>
    <sheet name="Gráfico 23" sheetId="22" r:id="rId24"/>
    <sheet name="Gráfico 24" sheetId="23" r:id="rId25"/>
    <sheet name="Gráfico 25" sheetId="24" r:id="rId26"/>
    <sheet name="Gráfico 26" sheetId="25" r:id="rId27"/>
    <sheet name="Anexo 01" sheetId="27" r:id="rId28"/>
    <sheet name="Anexo 02" sheetId="28" r:id="rId29"/>
  </sheets>
  <externalReferences>
    <externalReference r:id="rId30"/>
    <externalReference r:id="rId31"/>
    <externalReference r:id="rId32"/>
    <externalReference r:id="rId33"/>
    <externalReference r:id="rId34"/>
  </externalReferences>
  <definedNames>
    <definedName name="_ftn1" localSheetId="6">'Gráfico 06'!$A$4</definedName>
    <definedName name="_ftnref1" localSheetId="6">'Gráfico 06'!$A$1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<sst xmlns="http://schemas.openxmlformats.org/spreadsheetml/2006/main" count="274" uniqueCount="153">
  <si>
    <t xml:space="preserve">Fonte: Instituto Brasileiro de Geografia e Estatística (IBGE) - Estatísticas do Registro Civil. </t>
  </si>
  <si>
    <t>Fonte: Pesquisa Nacional por Amostra de Domicílios Contínua (PNAD- Contínua)</t>
  </si>
  <si>
    <t xml:space="preserve">Elaboração: IJSN- Coordenação de Estudos Sociais (CES) </t>
  </si>
  <si>
    <t>Fonte: MS/SVS/DASIS - Sistema de Informações sobre Nascidos Vivos – SINASC</t>
  </si>
  <si>
    <t>Fonte: Sistema de Informações sobre Nascidos Vivos (SINASC) - SESA</t>
  </si>
  <si>
    <t xml:space="preserve">Fonte: Sistema de Informações sobre Nascidos Vivos (SINASC) - SESA </t>
  </si>
  <si>
    <t>Fonte: Sistema de Informações sobre Nascidos Vivos (SINASC) – SESA</t>
  </si>
  <si>
    <t xml:space="preserve">Fonte: Sistema de Informações sobre Nascidos Vivos (SINASC) – SESA  </t>
  </si>
  <si>
    <t>Fonte: Sistema de Informações sobre Nascidos Vivos (SINASC) - SESA e Ministério da Saúde</t>
  </si>
  <si>
    <t>Nascidos Vivos de meninas de 10 a 14 anos, Municípios do ES, 2019</t>
  </si>
  <si>
    <t>%</t>
  </si>
  <si>
    <t>Números Absolutos</t>
  </si>
  <si>
    <t xml:space="preserve"> Afonso Cláudio</t>
  </si>
  <si>
    <t xml:space="preserve"> Água Doce do Norte</t>
  </si>
  <si>
    <t xml:space="preserve"> Águia Branca</t>
  </si>
  <si>
    <t xml:space="preserve"> Alegre</t>
  </si>
  <si>
    <t xml:space="preserve"> Alfredo Chaves</t>
  </si>
  <si>
    <t xml:space="preserve"> Alto Rio Novo</t>
  </si>
  <si>
    <t xml:space="preserve"> Anchieta</t>
  </si>
  <si>
    <t xml:space="preserve"> Apiacá</t>
  </si>
  <si>
    <t xml:space="preserve"> Aracruz</t>
  </si>
  <si>
    <t xml:space="preserve"> Atílio Vivacqua</t>
  </si>
  <si>
    <t xml:space="preserve"> Baixo Guandu</t>
  </si>
  <si>
    <t xml:space="preserve"> Barra de São Francisco</t>
  </si>
  <si>
    <t xml:space="preserve"> Boa Esperança</t>
  </si>
  <si>
    <t xml:space="preserve"> Bom Jesus do Norte</t>
  </si>
  <si>
    <t xml:space="preserve"> Brejetuba</t>
  </si>
  <si>
    <t xml:space="preserve"> Cachoeiro de Itapemirim</t>
  </si>
  <si>
    <t xml:space="preserve"> Cariacica</t>
  </si>
  <si>
    <t xml:space="preserve"> Castelo</t>
  </si>
  <si>
    <t xml:space="preserve"> Colatina</t>
  </si>
  <si>
    <t xml:space="preserve"> Conceição da Barra</t>
  </si>
  <si>
    <t xml:space="preserve"> Conceição do Castelo</t>
  </si>
  <si>
    <t xml:space="preserve"> Divino de São Lourenço</t>
  </si>
  <si>
    <t xml:space="preserve"> Domingos Martins</t>
  </si>
  <si>
    <t xml:space="preserve"> Dores do Rio Preto</t>
  </si>
  <si>
    <t xml:space="preserve"> Ecoporanga</t>
  </si>
  <si>
    <t xml:space="preserve"> Fundão</t>
  </si>
  <si>
    <t xml:space="preserve"> Governador Lindemberg</t>
  </si>
  <si>
    <t xml:space="preserve"> Guaçuí</t>
  </si>
  <si>
    <t xml:space="preserve"> Guarapari</t>
  </si>
  <si>
    <t xml:space="preserve"> Ibatiba</t>
  </si>
  <si>
    <t xml:space="preserve"> Ibiraçu</t>
  </si>
  <si>
    <t xml:space="preserve"> Ibitirama</t>
  </si>
  <si>
    <t xml:space="preserve"> Iconha</t>
  </si>
  <si>
    <t xml:space="preserve"> Irupi</t>
  </si>
  <si>
    <t xml:space="preserve"> Itaguaçu</t>
  </si>
  <si>
    <t xml:space="preserve"> Itapemirim</t>
  </si>
  <si>
    <t xml:space="preserve"> Itarana</t>
  </si>
  <si>
    <t xml:space="preserve"> Iúna</t>
  </si>
  <si>
    <t xml:space="preserve"> Jaguaré</t>
  </si>
  <si>
    <t xml:space="preserve"> Jerônimo Monteiro</t>
  </si>
  <si>
    <t xml:space="preserve"> João Neiva</t>
  </si>
  <si>
    <t xml:space="preserve"> Laranja da Terra</t>
  </si>
  <si>
    <t xml:space="preserve"> Linhares</t>
  </si>
  <si>
    <t xml:space="preserve"> Mantenópolis</t>
  </si>
  <si>
    <t xml:space="preserve"> Marataizes</t>
  </si>
  <si>
    <t xml:space="preserve"> Marechal Floriano</t>
  </si>
  <si>
    <t xml:space="preserve"> Marilândia</t>
  </si>
  <si>
    <t xml:space="preserve"> Mimoso do Sul</t>
  </si>
  <si>
    <t xml:space="preserve"> Montanha</t>
  </si>
  <si>
    <t xml:space="preserve"> Mucurici</t>
  </si>
  <si>
    <t xml:space="preserve"> Muniz Freire</t>
  </si>
  <si>
    <t xml:space="preserve"> Muqui</t>
  </si>
  <si>
    <t xml:space="preserve"> Nova Venécia</t>
  </si>
  <si>
    <t xml:space="preserve"> Pancas</t>
  </si>
  <si>
    <t xml:space="preserve"> Pedro Canário</t>
  </si>
  <si>
    <t xml:space="preserve"> Pinheiros</t>
  </si>
  <si>
    <t xml:space="preserve"> Piúma</t>
  </si>
  <si>
    <t xml:space="preserve"> Ponto Belo</t>
  </si>
  <si>
    <t xml:space="preserve"> Presidente Kennedy</t>
  </si>
  <si>
    <t xml:space="preserve"> Rio Bananal</t>
  </si>
  <si>
    <t xml:space="preserve"> Rio Novo do Sul</t>
  </si>
  <si>
    <t xml:space="preserve"> Santa Leopoldina</t>
  </si>
  <si>
    <t xml:space="preserve"> Santa Maria de Jetibá</t>
  </si>
  <si>
    <t xml:space="preserve"> Santa Teresa</t>
  </si>
  <si>
    <t xml:space="preserve"> São Domingos do Norte</t>
  </si>
  <si>
    <t xml:space="preserve"> São Gabriel da Palha</t>
  </si>
  <si>
    <t xml:space="preserve"> São José do Calçado</t>
  </si>
  <si>
    <t xml:space="preserve"> São Mateus</t>
  </si>
  <si>
    <t xml:space="preserve"> São Roque do Canaã</t>
  </si>
  <si>
    <t xml:space="preserve"> Serra</t>
  </si>
  <si>
    <t xml:space="preserve"> Sooretama</t>
  </si>
  <si>
    <t xml:space="preserve"> Vargem Alta</t>
  </si>
  <si>
    <t xml:space="preserve"> Venda Nova do Imigrante</t>
  </si>
  <si>
    <t xml:space="preserve"> Viana</t>
  </si>
  <si>
    <t xml:space="preserve"> Vila Pavão</t>
  </si>
  <si>
    <t xml:space="preserve"> Vila Valério</t>
  </si>
  <si>
    <t xml:space="preserve"> Vila Velha</t>
  </si>
  <si>
    <t xml:space="preserve"> Vitória</t>
  </si>
  <si>
    <t xml:space="preserve">Elaboração: Coordenação de Estudos Sociais- IJSN </t>
  </si>
  <si>
    <t> Municípios</t>
  </si>
  <si>
    <t xml:space="preserve">Números Absolutos </t>
  </si>
  <si>
    <t xml:space="preserve"> Governador Lindenberg</t>
  </si>
  <si>
    <t xml:space="preserve"> Marataízes</t>
  </si>
  <si>
    <t>Metropolitana</t>
  </si>
  <si>
    <t>Espírito Santo</t>
  </si>
  <si>
    <t>Central</t>
  </si>
  <si>
    <t>Sul</t>
  </si>
  <si>
    <t>Norte</t>
  </si>
  <si>
    <t xml:space="preserve">7 consultas ou mais </t>
  </si>
  <si>
    <t>4 a 6 vezes</t>
  </si>
  <si>
    <t>1a 3 vezes</t>
  </si>
  <si>
    <t xml:space="preserve">Nenhuma </t>
  </si>
  <si>
    <t>Mães adultas</t>
  </si>
  <si>
    <t>Mães adolescentes</t>
  </si>
  <si>
    <t>Solteira</t>
  </si>
  <si>
    <t>União Estável</t>
  </si>
  <si>
    <t>Casadas</t>
  </si>
  <si>
    <t>Outros</t>
  </si>
  <si>
    <t xml:space="preserve">Gráfico 01 - Percentual de adolescentes (10 a 19 anos), Brasil, Sudeste e ES, 2019 (%) </t>
  </si>
  <si>
    <t xml:space="preserve">Gráfico 02 - Percentual de adolescentes (10 a 19 anos), por faixa etária, ES, 2019 (%) </t>
  </si>
  <si>
    <t>Gráfico 03 - Adolescentes (10 a 19 anos), por raça/cor, Espírito Santo, 2019 (%)</t>
  </si>
  <si>
    <t xml:space="preserve">Gráfico 04 - Frequência escolar, adolescentes (10 a 19 anos), ES, 2019 (%) </t>
  </si>
  <si>
    <t>Elaboração: Observatório da Criança e do Adolescente - Fundação Abrinq.</t>
  </si>
  <si>
    <t>Fonte: Ministério da Saúde/SVS - Sistema de Informação de Agravos de Notificação (Sinan).</t>
  </si>
  <si>
    <t>Gráfico 07 - Notificação de estupro contra crianças e adolescentes, por faixa etária, Espírito Santo, 2012-2019</t>
  </si>
  <si>
    <t>Gráfico 08 - Notificação de estupro contra menores de 19 anos de idade, por sexo, Espírito Santo, 2012-2019</t>
  </si>
  <si>
    <t>Elaboração: Observatório da Criança e do Adolescente- Fundação Abrinq.</t>
  </si>
  <si>
    <t>Gráfico 09 - Notificação de estupro contra menores de 19 anos de idade, por raça/cor, Espírito Santo, 2012-2019</t>
  </si>
  <si>
    <t>Fonte: MS/SVS/DASIS - Sistema de Informações sobre Nascidos Vivos – SINASC.</t>
  </si>
  <si>
    <t>Elaboração: IJSN- Coordenação de Estudos Sociais (CES).</t>
  </si>
  <si>
    <t xml:space="preserve">Gráfico 10 - Percentual de nascidos vivos de mães adolescentes (10 a 19 anos), Brasil, Sudeste e ES, 2010-2019 (%) </t>
  </si>
  <si>
    <t xml:space="preserve">Gráfico 11 - Percentual de nascidos vivos de mães adolescentes (10 a 19 anos), Regiões do Brasil, 2010-2019 (%) </t>
  </si>
  <si>
    <t>Gráfico 12 - Percentual de nascidos vivos de mães adolescentes (10 a 19 anos), Regiões da Saúde do ES, Espírito Santo, 2010-2019 (%)</t>
  </si>
  <si>
    <t>Gráfico 13 - Percentual de nascidos vivos de mães adolescentes (10 a 19 anos), ES, regiões da saúde- ES, 2019 (%)</t>
  </si>
  <si>
    <t>Região</t>
  </si>
  <si>
    <t>Percentual</t>
  </si>
  <si>
    <t>Gráfico 06 - Número de casamentos de crianças e adolescentes[1] do sexo feminino, Espírito Santo, 2010-2019</t>
  </si>
  <si>
    <t>Gráfico 14 - Percentual de nascidos vivos de meninas de 10 a 14 anos, Brasil, Sudeste e Espírito Santo, 2010-2019 (%)</t>
  </si>
  <si>
    <t>Gráfico 15 - Número de nascidos vivos de meninas de 10 a 14 anos, ES, 2010-2020</t>
  </si>
  <si>
    <t>Gráfico 16 - Nascidos vivos de mães adolescentes, Brasil, Sudeste e ES, por raça/cor, 2019 (%)</t>
  </si>
  <si>
    <t>Gráfico 17 - Escolaridade das meninas mães de nascidos vivos, 10 a 14 anos, ES, 2019 (%)</t>
  </si>
  <si>
    <t>Gráfico 18 - Escolaridade das mães de nascidos vivos, 15 a 19 anos, ES, 2019 (%)</t>
  </si>
  <si>
    <t>Gráfico 19 - Estado civil de mães adolescentes (10 a 19 anos) de nascidos vivos, ES, 2019 (%)[1]</t>
  </si>
  <si>
    <t>Estado civil de mães adolescentes</t>
  </si>
  <si>
    <t>Anexo 2 - Nascidos Vivos de mães adolescentes, Municípios do ES, 2019</t>
  </si>
  <si>
    <t>Municípios</t>
  </si>
  <si>
    <t>Gráfico 26 - Tipo de parto dos nascidos vivo de mães adolescentes, Brasil, Sudeste e ES, 2019 (%)</t>
  </si>
  <si>
    <t>Gráfico 25 - Tipo de parto dos nascidos vivo de mães adolescentes, por faixa etária, ES, 2019 (%)</t>
  </si>
  <si>
    <t>Gráfico 24 - Número de atendimentos pré-natal de nascidos vivos de meninas de 10 a 14 anos, ES, 2019 (%)</t>
  </si>
  <si>
    <t xml:space="preserve">Fonte: Sistema de Informações sobre Nascidos Vivos (SINASC) - SESA. </t>
  </si>
  <si>
    <t>Fonte: Sistema de Informações sobre Nascidos Vivos (SINASC) - SESA.</t>
  </si>
  <si>
    <t xml:space="preserve">Elaboração: IJSN- Coordenação de Estudos Sociais (CES). </t>
  </si>
  <si>
    <t>Gráfico 23 - Número de atendimentos pré-natal de nascidos vivos de mães adolescentes (10 a 19 anos) e de mães adultas, ES, 2019 (%)</t>
  </si>
  <si>
    <t>Número de pré-natais de nascidos vivos de mães adolescentes e mães adultas</t>
  </si>
  <si>
    <t>Número de atendimento pré-natal de nascidos vivos de meninas de 10 a 14 anos</t>
  </si>
  <si>
    <t>Gráfico 22 - Principais ocupações das meninas mães, 10 a 14 anos, ES, 2019</t>
  </si>
  <si>
    <t>Gráfico 21 - Principais ocupações de mães adolescentes (10 a 19 anos) de nascidos vivos, ES, 2019</t>
  </si>
  <si>
    <t>Gráfico 20 - Estado civil das meninas mães, 10 a 14 anos, ES, 2019 (%)</t>
  </si>
  <si>
    <t>Estado civil das meninas mães</t>
  </si>
  <si>
    <t>Cadernos da Juventude 09 - Gravidez na Adolescência: fenômeno complexo e multicausal</t>
  </si>
  <si>
    <t xml:space="preserve">Gráfico 05 - Frequência escolar, adolescentes (10 a 19 anos), por raça/cor, ES, 2019 (%)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</si>
</sst>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/>
    <xf numFmtId="0" fontId="2" fillId="0" borderId="1" xfId="0" applyFont="1" applyBorder="1" applyAlignment="1">
      <alignment horizontal="right" vertical="center"/>
    </xf>
    <xf numFmtId="164" fontId="0" fillId="0" borderId="1" xfId="1" applyNumberFormat="1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/>
    <xf numFmtId="164" fontId="4" fillId="2" borderId="1" xfId="1" applyNumberFormat="1" applyFont="1" applyFill="1" applyBorder="1"/>
    <xf numFmtId="0" fontId="0" fillId="4" borderId="0" xfId="0" applyFill="1"/>
    <xf numFmtId="0" fontId="5" fillId="4" borderId="0" xfId="0" applyFont="1" applyFill="1"/>
    <xf numFmtId="0" fontId="0" fillId="0" borderId="10" xfId="0" applyBorder="1"/>
    <xf numFmtId="0" fontId="0" fillId="0" borderId="11" xfId="0" applyBorder="1"/>
    <xf numFmtId="0" fontId="7" fillId="5" borderId="2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4" fillId="0" borderId="1" xfId="0" applyFont="1" applyBorder="1" applyAlignment="1"/>
    <xf numFmtId="0" fontId="0" fillId="0" borderId="1" xfId="0" applyBorder="1" applyAlignment="1"/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[1]Quantidade_adolescentes!$A$2:$A$4</c:f>
              <c:strCache>
                <c:ptCount val="3"/>
                <c:pt idx="0">
                  <c:v>Brasil</c:v>
                </c:pt>
                <c:pt idx="1">
                  <c:v>Espírito Santo</c:v>
                </c:pt>
                <c:pt idx="2">
                  <c:v>Sudeste</c:v>
                </c:pt>
              </c:strCache>
            </c:strRef>
          </c:cat>
          <c:val>
            <c:numRef>
              <c:f>[1]Quantidade_adolescentes!$B$2:$B$4</c:f>
              <c:numCache>
                <c:formatCode>General</c:formatCode>
                <c:ptCount val="3"/>
                <c:pt idx="0">
                  <c:v>14.580413777062665</c:v>
                </c:pt>
                <c:pt idx="1">
                  <c:v>13.48133984082717</c:v>
                </c:pt>
                <c:pt idx="2">
                  <c:v>13.166284335867328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EA-4460-9D0A-A2201CAF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4304"/>
        <c:axId val="-1180550288"/>
      </c:barChart>
      <c:catAx>
        <c:axId val="-11805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50288"/>
        <c:crosses val="autoZero"/>
        <c:auto val="1"/>
        <c:lblAlgn val="ctr"/>
        <c:lblOffset val="100"/>
        <c:noMultiLvlLbl val="0"/>
      </c:catAx>
      <c:valAx>
        <c:axId val="-11805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546A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[3]NV_mãesadolescentes_tabelas!$R$2:$R$6</c:f>
              <c:strCache>
                <c:ptCount val="5"/>
                <c:pt idx="0">
                  <c:v> METROPOLITANA</c:v>
                </c:pt>
                <c:pt idx="1">
                  <c:v> ESPIRITO SANTO</c:v>
                </c:pt>
                <c:pt idx="2">
                  <c:v> CENTRAL</c:v>
                </c:pt>
                <c:pt idx="3">
                  <c:v> SUL</c:v>
                </c:pt>
                <c:pt idx="4">
                  <c:v> NORTE</c:v>
                </c:pt>
              </c:strCache>
            </c:strRef>
          </c:cat>
          <c:val>
            <c:numRef>
              <c:f>[3]NV_mãesadolescentes_tabelas!$S$2:$S$6</c:f>
              <c:numCache>
                <c:formatCode>General</c:formatCode>
                <c:ptCount val="5"/>
                <c:pt idx="0">
                  <c:v>12.286776965499552</c:v>
                </c:pt>
                <c:pt idx="1">
                  <c:v>13.226405476259831</c:v>
                </c:pt>
                <c:pt idx="2">
                  <c:v>13.556654676258992</c:v>
                </c:pt>
                <c:pt idx="3">
                  <c:v>13.858143212107521</c:v>
                </c:pt>
                <c:pt idx="4">
                  <c:v>16.694490818030051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9B-421C-8B11-175E9CEC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39408"/>
        <c:axId val="-1180537232"/>
      </c:barChart>
      <c:catAx>
        <c:axId val="-11805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37232"/>
        <c:crosses val="autoZero"/>
        <c:auto val="1"/>
        <c:lblAlgn val="ctr"/>
        <c:lblOffset val="100"/>
        <c:noMultiLvlLbl val="0"/>
      </c:catAx>
      <c:valAx>
        <c:axId val="-11805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3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13'!$L$20:$L$24</c:f>
              <c:strCache>
                <c:ptCount val="5"/>
                <c:pt idx="0">
                  <c:v>Metropolitana</c:v>
                </c:pt>
                <c:pt idx="1">
                  <c:v>Espírito Santo</c:v>
                </c:pt>
                <c:pt idx="2">
                  <c:v>Central</c:v>
                </c:pt>
                <c:pt idx="3">
                  <c:v>Sul</c:v>
                </c:pt>
                <c:pt idx="4">
                  <c:v>Norte</c:v>
                </c:pt>
              </c:strCache>
            </c:strRef>
          </c:cat>
          <c:val>
            <c:numRef>
              <c:f>'Gráfico 13'!$M$20:$M$24</c:f>
              <c:numCache>
                <c:formatCode>General</c:formatCode>
                <c:ptCount val="5"/>
                <c:pt idx="0">
                  <c:v>12.3</c:v>
                </c:pt>
                <c:pt idx="1">
                  <c:v>13.2</c:v>
                </c:pt>
                <c:pt idx="2">
                  <c:v>13.6</c:v>
                </c:pt>
                <c:pt idx="3">
                  <c:v>13.9</c:v>
                </c:pt>
                <c:pt idx="4">
                  <c:v>16.7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08-458F-ADA6-A731FEAC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3216"/>
        <c:axId val="-1180536688"/>
      </c:barChart>
      <c:catAx>
        <c:axId val="-11805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36688"/>
        <c:crosses val="autoZero"/>
        <c:auto val="1"/>
        <c:lblAlgn val="ctr"/>
        <c:lblOffset val="100"/>
        <c:noMultiLvlLbl val="0"/>
      </c:catAx>
      <c:valAx>
        <c:axId val="-11805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'[4]0 a 14 anos_br_Sd_ES'!$M$5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'[4]0 a 14 anos_br_Sd_ES'!$N$4:$W$4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'[4]0 a 14 anos_br_Sd_ES'!$N$5:$W$5</c:f>
              <c:numCache>
                <c:formatCode>General</c:formatCode>
                <c:ptCount val="10"/>
                <c:pt idx="0">
                  <c:v>0.94515190777492186</c:v>
                </c:pt>
                <c:pt idx="1">
                  <c:v>0.95377528182454796</c:v>
                </c:pt>
                <c:pt idx="2">
                  <c:v>0.97171542737617911</c:v>
                </c:pt>
                <c:pt idx="3">
                  <c:v>0.96379957899840463</c:v>
                </c:pt>
                <c:pt idx="4">
                  <c:v>0.94802096762987043</c:v>
                </c:pt>
                <c:pt idx="5">
                  <c:v>0.88478918157994846</c:v>
                </c:pt>
                <c:pt idx="6">
                  <c:v>0.84453075792567711</c:v>
                </c:pt>
                <c:pt idx="7">
                  <c:v>0.75750760637379067</c:v>
                </c:pt>
                <c:pt idx="8">
                  <c:v>0.71893001264545331</c:v>
                </c:pt>
                <c:pt idx="9">
                  <c:v>0.67844891065603519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D5-420D-B9CE-D693C50FC394}"/>
            </c:ext>
          </c:extLst>
        </c:ser>
        <c:ser>
          <c:idx val="1"/>
          <c:order val="1"/>
          <c:tx>
            <c:strRef>
              <c:f>'[4]0 a 14 anos_br_Sd_ES'!$M$6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'[4]0 a 14 anos_br_Sd_ES'!$N$4:$W$4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'[4]0 a 14 anos_br_Sd_ES'!$N$6:$W$6</c:f>
              <c:numCache>
                <c:formatCode>General</c:formatCode>
                <c:ptCount val="10"/>
                <c:pt idx="0">
                  <c:v>0.62549339485027056</c:v>
                </c:pt>
                <c:pt idx="1">
                  <c:v>0.61963329110349286</c:v>
                </c:pt>
                <c:pt idx="2">
                  <c:v>0.64388478599917076</c:v>
                </c:pt>
                <c:pt idx="3">
                  <c:v>0.6516925795576437</c:v>
                </c:pt>
                <c:pt idx="4">
                  <c:v>0.65091563541623521</c:v>
                </c:pt>
                <c:pt idx="5">
                  <c:v>0.59194203131165191</c:v>
                </c:pt>
                <c:pt idx="6">
                  <c:v>0.53809360363069059</c:v>
                </c:pt>
                <c:pt idx="7">
                  <c:v>0.48540064870571403</c:v>
                </c:pt>
                <c:pt idx="8">
                  <c:v>0.45588253243662197</c:v>
                </c:pt>
                <c:pt idx="9">
                  <c:v>0.420309393407235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D5-420D-B9CE-D693C50FC394}"/>
            </c:ext>
          </c:extLst>
        </c:ser>
        <c:ser>
          <c:idx val="2"/>
          <c:order val="2"/>
          <c:tx>
            <c:strRef>
              <c:f>'[4]0 a 14 anos_br_Sd_ES'!$M$7</c:f>
              <c:strCache>
                <c:ptCount val="1"/>
                <c:pt idx="0">
                  <c:v>Espírito Santo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'[4]0 a 14 anos_br_Sd_ES'!$N$4:$W$4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'[4]0 a 14 anos_br_Sd_ES'!$N$7:$W$7</c:f>
              <c:numCache>
                <c:formatCode>General</c:formatCode>
                <c:ptCount val="10"/>
                <c:pt idx="0">
                  <c:v>0.77912560507588757</c:v>
                </c:pt>
                <c:pt idx="1">
                  <c:v>0.72945922002525776</c:v>
                </c:pt>
                <c:pt idx="2">
                  <c:v>0.78167881139396234</c:v>
                </c:pt>
                <c:pt idx="3">
                  <c:v>0.85637658374179226</c:v>
                </c:pt>
                <c:pt idx="4">
                  <c:v>0.84176275022989322</c:v>
                </c:pt>
                <c:pt idx="5">
                  <c:v>0.81487855850792923</c:v>
                </c:pt>
                <c:pt idx="6">
                  <c:v>0.78258101960196957</c:v>
                </c:pt>
                <c:pt idx="7">
                  <c:v>0.66432689897217345</c:v>
                </c:pt>
                <c:pt idx="8">
                  <c:v>0.6082403342677315</c:v>
                </c:pt>
                <c:pt idx="9">
                  <c:v>0.5116067364588075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D5-420D-B9CE-D693C50F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0536144"/>
        <c:axId val="-1180535600"/>
      </c:lineChart>
      <c:catAx>
        <c:axId val="-11805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35600"/>
        <c:crosses val="autoZero"/>
        <c:auto val="1"/>
        <c:lblAlgn val="ctr"/>
        <c:lblOffset val="100"/>
        <c:noMultiLvlLbl val="0"/>
      </c:catAx>
      <c:valAx>
        <c:axId val="-1180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'[4]0 a 14 anos '!$B$2</c:f>
              <c:strCache>
                <c:ptCount val="1"/>
                <c:pt idx="0">
                  <c:v>0 a 14 anos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'[4]0 a 14 anos '!$C$1:$M$1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'[4]0 a 14 anos '!$C$2:$M$2</c:f>
              <c:numCache>
                <c:formatCode>General</c:formatCode>
                <c:ptCount val="11"/>
                <c:pt idx="0">
                  <c:v>404</c:v>
                </c:pt>
                <c:pt idx="1">
                  <c:v>387</c:v>
                </c:pt>
                <c:pt idx="2">
                  <c:v>413</c:v>
                </c:pt>
                <c:pt idx="3">
                  <c:v>463</c:v>
                </c:pt>
                <c:pt idx="4">
                  <c:v>476</c:v>
                </c:pt>
                <c:pt idx="5">
                  <c:v>464</c:v>
                </c:pt>
                <c:pt idx="6">
                  <c:v>418</c:v>
                </c:pt>
                <c:pt idx="7">
                  <c:v>371</c:v>
                </c:pt>
                <c:pt idx="8">
                  <c:v>345</c:v>
                </c:pt>
                <c:pt idx="9">
                  <c:v>281</c:v>
                </c:pt>
                <c:pt idx="10">
                  <c:v>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AB-406F-AAFF-8AEE4820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9200"/>
        <c:axId val="-1180548656"/>
      </c:barChart>
      <c:catAx>
        <c:axId val="-11805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8656"/>
        <c:crosses val="autoZero"/>
        <c:auto val="1"/>
        <c:lblAlgn val="ctr"/>
        <c:lblOffset val="100"/>
        <c:noMultiLvlLbl val="0"/>
      </c:catAx>
      <c:valAx>
        <c:axId val="-11805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[5]nascidos_vivos_raça_final_BR_SE!$C$4</c:f>
              <c:strCache>
                <c:ptCount val="1"/>
                <c:pt idx="0">
                  <c:v>Brancas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[5]nascidos_vivos_raça_final_BR_SE!$B$5:$B$7</c:f>
              <c:strCache>
                <c:ptCount val="3"/>
                <c:pt idx="0">
                  <c:v>Brasil</c:v>
                </c:pt>
                <c:pt idx="1">
                  <c:v>Sudeste</c:v>
                </c:pt>
                <c:pt idx="2">
                  <c:v>ES</c:v>
                </c:pt>
              </c:strCache>
            </c:strRef>
          </c:cat>
          <c:val>
            <c:numRef>
              <c:f>[5]nascidos_vivos_raça_final_BR_SE!$C$5:$C$7</c:f>
              <c:numCache>
                <c:formatCode>General</c:formatCode>
                <c:ptCount val="3"/>
                <c:pt idx="0">
                  <c:v>22.601442569146958</c:v>
                </c:pt>
                <c:pt idx="1">
                  <c:v>33.006117735189463</c:v>
                </c:pt>
                <c:pt idx="2">
                  <c:v>14.781172584640792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BA-4677-AAA5-EFF2DCE9504E}"/>
            </c:ext>
          </c:extLst>
        </c:ser>
        <c:ser>
          <c:idx val="1"/>
          <c:order val="1"/>
          <c:tx>
            <c:strRef>
              <c:f>[5]nascidos_vivos_raça_final_BR_SE!$D$4</c:f>
              <c:strCache>
                <c:ptCount val="1"/>
                <c:pt idx="0">
                  <c:v>Negras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[5]nascidos_vivos_raça_final_BR_SE!$B$5:$B$7</c:f>
              <c:strCache>
                <c:ptCount val="3"/>
                <c:pt idx="0">
                  <c:v>Brasil</c:v>
                </c:pt>
                <c:pt idx="1">
                  <c:v>Sudeste</c:v>
                </c:pt>
                <c:pt idx="2">
                  <c:v>ES</c:v>
                </c:pt>
              </c:strCache>
            </c:strRef>
          </c:cat>
          <c:val>
            <c:numRef>
              <c:f>[5]nascidos_vivos_raça_final_BR_SE!$D$5:$D$7</c:f>
              <c:numCache>
                <c:formatCode>General</c:formatCode>
                <c:ptCount val="3"/>
                <c:pt idx="0">
                  <c:v>72.805377195576881</c:v>
                </c:pt>
                <c:pt idx="1">
                  <c:v>65.31462638117236</c:v>
                </c:pt>
                <c:pt idx="2">
                  <c:v>83.897605284888527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BA-4677-AAA5-EFF2DCE9504E}"/>
            </c:ext>
          </c:extLst>
        </c:ser>
        <c:ser>
          <c:idx val="2"/>
          <c:order val="2"/>
          <c:tx>
            <c:strRef>
              <c:f>[5]nascidos_vivos_raça_final_BR_SE!$E$4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[5]nascidos_vivos_raça_final_BR_SE!$B$5:$B$7</c:f>
              <c:strCache>
                <c:ptCount val="3"/>
                <c:pt idx="0">
                  <c:v>Brasil</c:v>
                </c:pt>
                <c:pt idx="1">
                  <c:v>Sudeste</c:v>
                </c:pt>
                <c:pt idx="2">
                  <c:v>ES</c:v>
                </c:pt>
              </c:strCache>
            </c:strRef>
          </c:cat>
          <c:val>
            <c:numRef>
              <c:f>[5]nascidos_vivos_raça_final_BR_SE!$E$5:$E$7</c:f>
              <c:numCache>
                <c:formatCode>General</c:formatCode>
                <c:ptCount val="3"/>
                <c:pt idx="0">
                  <c:v>4.5931802352761588</c:v>
                </c:pt>
                <c:pt idx="1">
                  <c:v>1.6792558836381797</c:v>
                </c:pt>
                <c:pt idx="2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BA-4677-AAA5-EFF2DCE9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8112"/>
        <c:axId val="-1180547568"/>
      </c:barChart>
      <c:catAx>
        <c:axId val="-11805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7568"/>
        <c:crosses val="autoZero"/>
        <c:auto val="1"/>
        <c:lblAlgn val="ctr"/>
        <c:lblOffset val="100"/>
        <c:noMultiLvlLbl val="0"/>
      </c:catAx>
      <c:valAx>
        <c:axId val="-11805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[4]escolaridade!$E$8:$E$11</c:f>
              <c:strCache>
                <c:ptCount val="4"/>
                <c:pt idx="0">
                  <c:v>4 a 7 anos</c:v>
                </c:pt>
                <c:pt idx="1">
                  <c:v>8 a 11 anos</c:v>
                </c:pt>
                <c:pt idx="2">
                  <c:v>1 a 3 anos</c:v>
                </c:pt>
                <c:pt idx="3">
                  <c:v>Nenhuma</c:v>
                </c:pt>
              </c:strCache>
            </c:strRef>
          </c:cat>
          <c:val>
            <c:numRef>
              <c:f>[4]escolaridade!$F$8:$F$11</c:f>
              <c:numCache>
                <c:formatCode>General</c:formatCode>
                <c:ptCount val="4"/>
                <c:pt idx="0">
                  <c:v>62.277580071174377</c:v>
                </c:pt>
                <c:pt idx="1">
                  <c:v>35.587188612099645</c:v>
                </c:pt>
                <c:pt idx="2">
                  <c:v>1.7793594306049823</c:v>
                </c:pt>
                <c:pt idx="3">
                  <c:v>0.35587188612099646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A9-4848-8296-733E77ADD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7024"/>
        <c:axId val="-1180543760"/>
      </c:barChart>
      <c:catAx>
        <c:axId val="-11805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3760"/>
        <c:crosses val="autoZero"/>
        <c:auto val="1"/>
        <c:lblAlgn val="ctr"/>
        <c:lblOffset val="100"/>
        <c:noMultiLvlLbl val="0"/>
      </c:catAx>
      <c:valAx>
        <c:axId val="-11805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[4]escolaridade!$E$22:$E$27</c:f>
              <c:strCache>
                <c:ptCount val="6"/>
                <c:pt idx="0">
                  <c:v>8 a 11 anos</c:v>
                </c:pt>
                <c:pt idx="1">
                  <c:v>4 a 7 anos</c:v>
                </c:pt>
                <c:pt idx="2">
                  <c:v>12 ou mais</c:v>
                </c:pt>
                <c:pt idx="3">
                  <c:v>1 a 3 anos</c:v>
                </c:pt>
                <c:pt idx="4">
                  <c:v>Ignorado</c:v>
                </c:pt>
                <c:pt idx="5">
                  <c:v>Nenhuma</c:v>
                </c:pt>
              </c:strCache>
            </c:strRef>
          </c:cat>
          <c:val>
            <c:numRef>
              <c:f>[4]escolaridade!$F$22:$F$27</c:f>
              <c:numCache>
                <c:formatCode>General</c:formatCode>
                <c:ptCount val="6"/>
                <c:pt idx="0">
                  <c:v>71.539012168933425</c:v>
                </c:pt>
                <c:pt idx="1">
                  <c:v>26.241947029348605</c:v>
                </c:pt>
                <c:pt idx="2">
                  <c:v>1.317108088761632</c:v>
                </c:pt>
                <c:pt idx="3">
                  <c:v>0.75876879026485322</c:v>
                </c:pt>
                <c:pt idx="4">
                  <c:v>0.1145311381531854</c:v>
                </c:pt>
                <c:pt idx="5">
                  <c:v>2.863278453829635E-2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F6-4C21-957B-B7578F8F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5392"/>
        <c:axId val="-1180544848"/>
      </c:barChart>
      <c:catAx>
        <c:axId val="-11805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4848"/>
        <c:crosses val="autoZero"/>
        <c:auto val="1"/>
        <c:lblAlgn val="ctr"/>
        <c:lblOffset val="100"/>
        <c:noMultiLvlLbl val="0"/>
      </c:catAx>
      <c:valAx>
        <c:axId val="-11805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DE2-4D60-A8C5-0AD327C40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DE2-4D60-A8C5-0AD327C40C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DE2-4D60-A8C5-0AD327C40C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DE2-4D60-A8C5-0AD327C40C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DE2-4D60-A8C5-0AD327C40C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DE2-4D60-A8C5-0AD327C40C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'[4]estado civil'!$A$10:$A$15</c:f>
              <c:strCache>
                <c:ptCount val="6"/>
                <c:pt idx="0">
                  <c:v>Solteira</c:v>
                </c:pt>
                <c:pt idx="1">
                  <c:v>União Estável</c:v>
                </c:pt>
                <c:pt idx="2">
                  <c:v>Casadas</c:v>
                </c:pt>
                <c:pt idx="3">
                  <c:v>Ignorado</c:v>
                </c:pt>
                <c:pt idx="4">
                  <c:v>Separado Judicialmente</c:v>
                </c:pt>
                <c:pt idx="5">
                  <c:v>Viúva</c:v>
                </c:pt>
              </c:strCache>
            </c:strRef>
          </c:cat>
          <c:val>
            <c:numRef>
              <c:f>'[4]estado civil'!$B$10:$B$15</c:f>
              <c:numCache>
                <c:formatCode>General</c:formatCode>
                <c:ptCount val="6"/>
                <c:pt idx="0">
                  <c:v>70.850536746490505</c:v>
                </c:pt>
                <c:pt idx="1">
                  <c:v>19.763281034957334</c:v>
                </c:pt>
                <c:pt idx="2">
                  <c:v>8.6842829617396085</c:v>
                </c:pt>
                <c:pt idx="3">
                  <c:v>0.46793283787503442</c:v>
                </c:pt>
                <c:pt idx="4">
                  <c:v>0.16515276630883569</c:v>
                </c:pt>
                <c:pt idx="5">
                  <c:v>6.8813652628681526E-2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DE2-4D60-A8C5-0AD327C4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86-4AC6-9365-4FF757487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86-4AC6-9365-4FF757487D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D86-4AC6-9365-4FF757487D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D86-4AC6-9365-4FF757487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'Gráfico 19'!$L$23:$L$26</c:f>
              <c:strCache>
                <c:ptCount val="4"/>
                <c:pt idx="0">
                  <c:v>Solteira</c:v>
                </c:pt>
                <c:pt idx="1">
                  <c:v>União Estável</c:v>
                </c:pt>
                <c:pt idx="2">
                  <c:v>Casadas</c:v>
                </c:pt>
                <c:pt idx="3">
                  <c:v>Outros</c:v>
                </c:pt>
              </c:strCache>
            </c:strRef>
          </c:cat>
          <c:val>
            <c:numRef>
              <c:f>'Gráfico 19'!$M$23:$M$26</c:f>
              <c:numCache>
                <c:formatCode>General</c:formatCode>
                <c:ptCount val="4"/>
                <c:pt idx="0">
                  <c:v>70.900000000000006</c:v>
                </c:pt>
                <c:pt idx="1">
                  <c:v>19.8</c:v>
                </c:pt>
                <c:pt idx="2">
                  <c:v>8.6999999999999993</c:v>
                </c:pt>
                <c:pt idx="3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17-4FC2-B314-9775B0DC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FA8-477D-A462-DEA5DBAFDD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FA8-477D-A462-DEA5DBAFDD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FA8-477D-A462-DEA5DBAFDD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FA8-477D-A462-DEA5DBAFDD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FA8-477D-A462-DEA5DBAFDD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'[4]estado civil'!$F$9:$F$13</c:f>
              <c:strCache>
                <c:ptCount val="5"/>
                <c:pt idx="0">
                  <c:v>Solteira</c:v>
                </c:pt>
                <c:pt idx="1">
                  <c:v>União Estável</c:v>
                </c:pt>
                <c:pt idx="2">
                  <c:v>Casadas</c:v>
                </c:pt>
                <c:pt idx="3">
                  <c:v>Ignorado</c:v>
                </c:pt>
                <c:pt idx="4">
                  <c:v>Viúva</c:v>
                </c:pt>
              </c:strCache>
            </c:strRef>
          </c:cat>
          <c:val>
            <c:numRef>
              <c:f>'[4]estado civil'!$G$9:$G$13</c:f>
              <c:numCache>
                <c:formatCode>General</c:formatCode>
                <c:ptCount val="5"/>
                <c:pt idx="0">
                  <c:v>85.053380782918154</c:v>
                </c:pt>
                <c:pt idx="1">
                  <c:v>12.099644128113878</c:v>
                </c:pt>
                <c:pt idx="2">
                  <c:v>1.4234875444839858</c:v>
                </c:pt>
                <c:pt idx="3">
                  <c:v>1.0676156583629892</c:v>
                </c:pt>
                <c:pt idx="4">
                  <c:v>0.35587188612099646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FA8-477D-A462-DEA5DBAF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037-4D37-882E-24311B6B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037-4D37-882E-24311B6B5B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[1]Quantidade_adolescentes!$D$14:$D$15</c:f>
              <c:strCache>
                <c:ptCount val="2"/>
                <c:pt idx="0">
                  <c:v>De 10 a 14 anos</c:v>
                </c:pt>
                <c:pt idx="1">
                  <c:v>De 15 a 19 anos</c:v>
                </c:pt>
              </c:strCache>
            </c:strRef>
          </c:cat>
          <c:val>
            <c:numRef>
              <c:f>[1]Quantidade_adolescentes!$E$14:$E$15</c:f>
              <c:numCache>
                <c:formatCode>General</c:formatCode>
                <c:ptCount val="2"/>
                <c:pt idx="0">
                  <c:v>48.9</c:v>
                </c:pt>
                <c:pt idx="1">
                  <c:v>51.1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037-4D37-882E-24311B6B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287-44C3-9996-FEFAFEFB7A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287-44C3-9996-FEFAFEFB7A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287-44C3-9996-FEFAFEFB7A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287-44C3-9996-FEFAFEFB7A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'Gráfico 20'!$L$19:$L$22</c:f>
              <c:strCache>
                <c:ptCount val="4"/>
                <c:pt idx="0">
                  <c:v>Solteira</c:v>
                </c:pt>
                <c:pt idx="1">
                  <c:v>União Estável</c:v>
                </c:pt>
                <c:pt idx="2">
                  <c:v>Casadas</c:v>
                </c:pt>
                <c:pt idx="3">
                  <c:v>Outros</c:v>
                </c:pt>
              </c:strCache>
            </c:strRef>
          </c:cat>
          <c:val>
            <c:numRef>
              <c:f>'Gráfico 20'!$M$19:$M$22</c:f>
              <c:numCache>
                <c:formatCode>General</c:formatCode>
                <c:ptCount val="4"/>
                <c:pt idx="0">
                  <c:v>85.1</c:v>
                </c:pt>
                <c:pt idx="1">
                  <c:v>12.1</c:v>
                </c:pt>
                <c:pt idx="2">
                  <c:v>1.4</c:v>
                </c:pt>
                <c:pt idx="3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54-4A72-ABE5-DABB15D0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'[4]Ocupações das mães_ES_2019'!$G$2:$G$11</c:f>
              <c:strCache>
                <c:ptCount val="10"/>
                <c:pt idx="0">
                  <c:v>Dona de Casa</c:v>
                </c:pt>
                <c:pt idx="1">
                  <c:v>Estudante</c:v>
                </c:pt>
                <c:pt idx="2">
                  <c:v>Trabalhador agropecuário</c:v>
                </c:pt>
                <c:pt idx="3">
                  <c:v>Não Informada</c:v>
                </c:pt>
                <c:pt idx="4">
                  <c:v>Desempregado crônico cuja ocupação habitual não foi possível identificar</c:v>
                </c:pt>
                <c:pt idx="5">
                  <c:v>vendedor de comérico varejista</c:v>
                </c:pt>
                <c:pt idx="6">
                  <c:v>Representante comercial autônom</c:v>
                </c:pt>
                <c:pt idx="7">
                  <c:v>Trabalhador de cultura de café</c:v>
                </c:pt>
                <c:pt idx="8">
                  <c:v>Trabalhador volante da agricultura</c:v>
                </c:pt>
                <c:pt idx="9">
                  <c:v>Manicure</c:v>
                </c:pt>
              </c:strCache>
            </c:strRef>
          </c:cat>
          <c:val>
            <c:numRef>
              <c:f>'[4]Ocupações das mães_ES_2019'!$H$2:$H$11</c:f>
              <c:numCache>
                <c:formatCode>General</c:formatCode>
                <c:ptCount val="10"/>
                <c:pt idx="0">
                  <c:v>4693</c:v>
                </c:pt>
                <c:pt idx="1">
                  <c:v>1682</c:v>
                </c:pt>
                <c:pt idx="2">
                  <c:v>214</c:v>
                </c:pt>
                <c:pt idx="3">
                  <c:v>94</c:v>
                </c:pt>
                <c:pt idx="4">
                  <c:v>68</c:v>
                </c:pt>
                <c:pt idx="5">
                  <c:v>53</c:v>
                </c:pt>
                <c:pt idx="6">
                  <c:v>52</c:v>
                </c:pt>
                <c:pt idx="7">
                  <c:v>50</c:v>
                </c:pt>
                <c:pt idx="8">
                  <c:v>41</c:v>
                </c:pt>
                <c:pt idx="9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58-46E3-94D0-E29DC089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2672"/>
        <c:axId val="-1180542128"/>
      </c:barChart>
      <c:catAx>
        <c:axId val="-11805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2128"/>
        <c:crosses val="autoZero"/>
        <c:auto val="1"/>
        <c:lblAlgn val="ctr"/>
        <c:lblOffset val="100"/>
        <c:noMultiLvlLbl val="0"/>
      </c:catAx>
      <c:valAx>
        <c:axId val="-11805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'[4]Ocupações das mães_ES_2019'!$D$2:$D$9</c:f>
              <c:strCache>
                <c:ptCount val="8"/>
                <c:pt idx="0">
                  <c:v>Estudante</c:v>
                </c:pt>
                <c:pt idx="1">
                  <c:v>Dona de Casa</c:v>
                </c:pt>
                <c:pt idx="2">
                  <c:v>Não Informada</c:v>
                </c:pt>
                <c:pt idx="3">
                  <c:v>Trabalhador de Agropecuária</c:v>
                </c:pt>
                <c:pt idx="4">
                  <c:v>Desempregado crônico cuja ocupação habitual não foi possível identificar</c:v>
                </c:pt>
                <c:pt idx="5">
                  <c:v>Empregado doméstico nos serviços gerais</c:v>
                </c:pt>
                <c:pt idx="6">
                  <c:v>Trabalhador de cultura de café</c:v>
                </c:pt>
                <c:pt idx="7">
                  <c:v>Trabalhador da Pecuária</c:v>
                </c:pt>
              </c:strCache>
            </c:strRef>
          </c:cat>
          <c:val>
            <c:numRef>
              <c:f>'[4]Ocupações das mães_ES_2019'!$E$2:$E$9</c:f>
              <c:numCache>
                <c:formatCode>General</c:formatCode>
                <c:ptCount val="8"/>
                <c:pt idx="0">
                  <c:v>151</c:v>
                </c:pt>
                <c:pt idx="1">
                  <c:v>122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18-4FEA-954E-D275CF7F1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1584"/>
        <c:axId val="-1355081120"/>
      </c:barChart>
      <c:catAx>
        <c:axId val="-11805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5081120"/>
        <c:crosses val="autoZero"/>
        <c:auto val="1"/>
        <c:lblAlgn val="ctr"/>
        <c:lblOffset val="100"/>
        <c:noMultiLvlLbl val="0"/>
      </c:catAx>
      <c:valAx>
        <c:axId val="-13550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'[4]consultas pre natal'!$J$9</c:f>
              <c:strCache>
                <c:ptCount val="1"/>
                <c:pt idx="0">
                  <c:v>Mães Adultas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'[4]consultas pre natal'!$I$10:$I$14</c:f>
              <c:strCache>
                <c:ptCount val="5"/>
                <c:pt idx="0">
                  <c:v>7 consultas ou mais</c:v>
                </c:pt>
                <c:pt idx="1">
                  <c:v>4 a 6 vezes</c:v>
                </c:pt>
                <c:pt idx="2">
                  <c:v>1 a 3 vezes</c:v>
                </c:pt>
                <c:pt idx="3">
                  <c:v>Nenhuma</c:v>
                </c:pt>
                <c:pt idx="4">
                  <c:v>Ignorado</c:v>
                </c:pt>
              </c:strCache>
            </c:strRef>
          </c:cat>
          <c:val>
            <c:numRef>
              <c:f>'[4]consultas pre natal'!$J$10:$J$14</c:f>
              <c:numCache>
                <c:formatCode>General</c:formatCode>
                <c:ptCount val="5"/>
                <c:pt idx="0">
                  <c:v>74.269288067311521</c:v>
                </c:pt>
                <c:pt idx="1">
                  <c:v>20.040286199878302</c:v>
                </c:pt>
                <c:pt idx="2">
                  <c:v>4.7084496107765581</c:v>
                </c:pt>
                <c:pt idx="3">
                  <c:v>0.89594829937682285</c:v>
                </c:pt>
                <c:pt idx="4">
                  <c:v>8.6027822656790959E-2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BF-4F8E-9BF7-BF0692C105A3}"/>
            </c:ext>
          </c:extLst>
        </c:ser>
        <c:ser>
          <c:idx val="1"/>
          <c:order val="1"/>
          <c:tx>
            <c:strRef>
              <c:f>'[4]consultas pre natal'!$K$9</c:f>
              <c:strCache>
                <c:ptCount val="1"/>
                <c:pt idx="0">
                  <c:v>Mães Adolescentes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'[4]consultas pre natal'!$I$10:$I$14</c:f>
              <c:strCache>
                <c:ptCount val="5"/>
                <c:pt idx="0">
                  <c:v>7 consultas ou mais</c:v>
                </c:pt>
                <c:pt idx="1">
                  <c:v>4 a 6 vezes</c:v>
                </c:pt>
                <c:pt idx="2">
                  <c:v>1 a 3 vezes</c:v>
                </c:pt>
                <c:pt idx="3">
                  <c:v>Nenhuma</c:v>
                </c:pt>
                <c:pt idx="4">
                  <c:v>Ignorado</c:v>
                </c:pt>
              </c:strCache>
            </c:strRef>
          </c:cat>
          <c:val>
            <c:numRef>
              <c:f>'[4]consultas pre natal'!$K$10:$K$14</c:f>
              <c:numCache>
                <c:formatCode>General</c:formatCode>
                <c:ptCount val="5"/>
                <c:pt idx="0">
                  <c:v>58.35397742912194</c:v>
                </c:pt>
                <c:pt idx="1">
                  <c:v>30.869804569226535</c:v>
                </c:pt>
                <c:pt idx="2">
                  <c:v>9.6476740985411507</c:v>
                </c:pt>
                <c:pt idx="3">
                  <c:v>1.0872557115331682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BF-4F8E-9BF7-BF0692C10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5079488"/>
        <c:axId val="-1174291408"/>
      </c:barChart>
      <c:catAx>
        <c:axId val="-13550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91408"/>
        <c:crosses val="autoZero"/>
        <c:auto val="1"/>
        <c:lblAlgn val="ctr"/>
        <c:lblOffset val="100"/>
        <c:noMultiLvlLbl val="0"/>
      </c:catAx>
      <c:valAx>
        <c:axId val="-11742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550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23'!$L$25</c:f>
              <c:strCache>
                <c:ptCount val="1"/>
                <c:pt idx="0">
                  <c:v>Mães adultas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23'!$K$26:$K$29</c:f>
              <c:strCache>
                <c:ptCount val="4"/>
                <c:pt idx="0">
                  <c:v>7 consultas ou mais </c:v>
                </c:pt>
                <c:pt idx="1">
                  <c:v>4 a 6 vezes</c:v>
                </c:pt>
                <c:pt idx="2">
                  <c:v>1a 3 vezes</c:v>
                </c:pt>
                <c:pt idx="3">
                  <c:v>Nenhuma </c:v>
                </c:pt>
              </c:strCache>
            </c:strRef>
          </c:cat>
          <c:val>
            <c:numRef>
              <c:f>'Gráfico 23'!$L$26:$L$29</c:f>
              <c:numCache>
                <c:formatCode>General</c:formatCode>
                <c:ptCount val="4"/>
                <c:pt idx="0">
                  <c:v>74.3</c:v>
                </c:pt>
                <c:pt idx="1">
                  <c:v>20</c:v>
                </c:pt>
                <c:pt idx="2">
                  <c:v>4.7</c:v>
                </c:pt>
                <c:pt idx="3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04-47B3-86D8-F3736A7D3461}"/>
            </c:ext>
          </c:extLst>
        </c:ser>
        <c:ser>
          <c:idx val="1"/>
          <c:order val="1"/>
          <c:tx>
            <c:strRef>
              <c:f>'Gráfico 23'!$M$25</c:f>
              <c:strCache>
                <c:ptCount val="1"/>
                <c:pt idx="0">
                  <c:v>Mães adolescentes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23'!$K$26:$K$29</c:f>
              <c:strCache>
                <c:ptCount val="4"/>
                <c:pt idx="0">
                  <c:v>7 consultas ou mais </c:v>
                </c:pt>
                <c:pt idx="1">
                  <c:v>4 a 6 vezes</c:v>
                </c:pt>
                <c:pt idx="2">
                  <c:v>1a 3 vezes</c:v>
                </c:pt>
                <c:pt idx="3">
                  <c:v>Nenhuma </c:v>
                </c:pt>
              </c:strCache>
            </c:strRef>
          </c:cat>
          <c:val>
            <c:numRef>
              <c:f>'Gráfico 23'!$M$26:$M$29</c:f>
              <c:numCache>
                <c:formatCode>General</c:formatCode>
                <c:ptCount val="4"/>
                <c:pt idx="0">
                  <c:v>58.4</c:v>
                </c:pt>
                <c:pt idx="1">
                  <c:v>30.9</c:v>
                </c:pt>
                <c:pt idx="2">
                  <c:v>9.6</c:v>
                </c:pt>
                <c:pt idx="3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04-47B3-86D8-F3736A7D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4284336"/>
        <c:axId val="-1174297392"/>
      </c:barChart>
      <c:catAx>
        <c:axId val="-11742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97392"/>
        <c:crosses val="autoZero"/>
        <c:auto val="1"/>
        <c:lblAlgn val="ctr"/>
        <c:lblOffset val="100"/>
        <c:noMultiLvlLbl val="0"/>
      </c:catAx>
      <c:valAx>
        <c:axId val="-11742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'[4]consultas pre natal'!$E$10:$E$13</c:f>
              <c:strCache>
                <c:ptCount val="4"/>
                <c:pt idx="0">
                  <c:v>7 consultas ou mais</c:v>
                </c:pt>
                <c:pt idx="1">
                  <c:v>4 a 6 vezes</c:v>
                </c:pt>
                <c:pt idx="2">
                  <c:v>1 a 3 vezes</c:v>
                </c:pt>
                <c:pt idx="3">
                  <c:v>Nenhuma</c:v>
                </c:pt>
              </c:strCache>
            </c:strRef>
          </c:cat>
          <c:val>
            <c:numRef>
              <c:f>'[4]consultas pre natal'!$F$10:$F$13</c:f>
              <c:numCache>
                <c:formatCode>General</c:formatCode>
                <c:ptCount val="4"/>
                <c:pt idx="0">
                  <c:v>51.957295373665481</c:v>
                </c:pt>
                <c:pt idx="1">
                  <c:v>32.028469750889677</c:v>
                </c:pt>
                <c:pt idx="2">
                  <c:v>14.234875444839858</c:v>
                </c:pt>
                <c:pt idx="3">
                  <c:v>1.7793594306049823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AB-460C-8B01-B35888D2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74285968"/>
        <c:axId val="-1174293584"/>
      </c:barChart>
      <c:catAx>
        <c:axId val="-117428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93584"/>
        <c:crosses val="autoZero"/>
        <c:auto val="1"/>
        <c:lblAlgn val="ctr"/>
        <c:lblOffset val="100"/>
        <c:noMultiLvlLbl val="0"/>
      </c:catAx>
      <c:valAx>
        <c:axId val="-11742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24'!$L$25:$L$28</c:f>
              <c:strCache>
                <c:ptCount val="4"/>
                <c:pt idx="0">
                  <c:v>7 consultas ou mais </c:v>
                </c:pt>
                <c:pt idx="1">
                  <c:v>4 a 6 vezes</c:v>
                </c:pt>
                <c:pt idx="2">
                  <c:v>1a 3 vezes</c:v>
                </c:pt>
                <c:pt idx="3">
                  <c:v>Nenhuma </c:v>
                </c:pt>
              </c:strCache>
            </c:strRef>
          </c:cat>
          <c:val>
            <c:numRef>
              <c:f>'Gráfico 24'!$M$25:$M$28</c:f>
              <c:numCache>
                <c:formatCode>General</c:formatCode>
                <c:ptCount val="4"/>
                <c:pt idx="0">
                  <c:v>52</c:v>
                </c:pt>
                <c:pt idx="1">
                  <c:v>32</c:v>
                </c:pt>
                <c:pt idx="2">
                  <c:v>14.2</c:v>
                </c:pt>
                <c:pt idx="3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06-4EEC-BECE-78ACEDCC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74295760"/>
        <c:axId val="-1174290864"/>
      </c:barChart>
      <c:catAx>
        <c:axId val="-117429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90864"/>
        <c:crosses val="autoZero"/>
        <c:auto val="1"/>
        <c:lblAlgn val="ctr"/>
        <c:lblOffset val="100"/>
        <c:noMultiLvlLbl val="0"/>
      </c:catAx>
      <c:valAx>
        <c:axId val="-11742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'[4]Tipo de parto'!$B$7</c:f>
              <c:strCache>
                <c:ptCount val="1"/>
                <c:pt idx="0">
                  <c:v>10 a 19 anos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'[4]Tipo de parto'!$A$8:$A$9</c:f>
              <c:strCache>
                <c:ptCount val="2"/>
                <c:pt idx="0">
                  <c:v>Vaginal</c:v>
                </c:pt>
                <c:pt idx="1">
                  <c:v>Cesáreo</c:v>
                </c:pt>
              </c:strCache>
            </c:strRef>
          </c:cat>
          <c:val>
            <c:numRef>
              <c:f>'[4]Tipo de parto'!$B$8:$B$9</c:f>
              <c:numCache>
                <c:formatCode>General</c:formatCode>
                <c:ptCount val="2"/>
                <c:pt idx="0">
                  <c:v>58.753096614368289</c:v>
                </c:pt>
                <c:pt idx="1">
                  <c:v>41.23314065510597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97-4157-A314-2F6B752F215D}"/>
            </c:ext>
          </c:extLst>
        </c:ser>
        <c:ser>
          <c:idx val="1"/>
          <c:order val="1"/>
          <c:tx>
            <c:strRef>
              <c:f>'[4]Tipo de parto'!$C$7</c:f>
              <c:strCache>
                <c:ptCount val="1"/>
                <c:pt idx="0">
                  <c:v>10 a 14 anos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'[4]Tipo de parto'!$A$8:$A$9</c:f>
              <c:strCache>
                <c:ptCount val="2"/>
                <c:pt idx="0">
                  <c:v>Vaginal</c:v>
                </c:pt>
                <c:pt idx="1">
                  <c:v>Cesáreo</c:v>
                </c:pt>
              </c:strCache>
            </c:strRef>
          </c:cat>
          <c:val>
            <c:numRef>
              <c:f>'[4]Tipo de parto'!$C$8:$C$9</c:f>
              <c:numCache>
                <c:formatCode>General</c:formatCode>
                <c:ptCount val="2"/>
                <c:pt idx="0">
                  <c:v>61.565836298932382</c:v>
                </c:pt>
                <c:pt idx="1">
                  <c:v>38.434163701067618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97-4157-A314-2F6B752F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4294128"/>
        <c:axId val="-1174288688"/>
      </c:barChart>
      <c:catAx>
        <c:axId val="-11742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88688"/>
        <c:crosses val="autoZero"/>
        <c:auto val="1"/>
        <c:lblAlgn val="ctr"/>
        <c:lblOffset val="100"/>
        <c:noMultiLvlLbl val="0"/>
      </c:catAx>
      <c:valAx>
        <c:axId val="-11742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'[2]tipo de parto_2019'!$B$14</c:f>
              <c:strCache>
                <c:ptCount val="1"/>
                <c:pt idx="0">
                  <c:v>Vaginal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'[2]tipo de parto_2019'!$A$15:$A$17</c:f>
              <c:strCache>
                <c:ptCount val="3"/>
                <c:pt idx="0">
                  <c:v>Brasil</c:v>
                </c:pt>
                <c:pt idx="1">
                  <c:v>Sudeste</c:v>
                </c:pt>
                <c:pt idx="2">
                  <c:v>ES</c:v>
                </c:pt>
              </c:strCache>
            </c:strRef>
          </c:cat>
          <c:val>
            <c:numRef>
              <c:f>'[2]tipo de parto_2019'!$B$15:$B$17</c:f>
              <c:numCache>
                <c:formatCode>General</c:formatCode>
                <c:ptCount val="3"/>
                <c:pt idx="0">
                  <c:v>61.6</c:v>
                </c:pt>
                <c:pt idx="1">
                  <c:v>61.9</c:v>
                </c:pt>
                <c:pt idx="2">
                  <c:v>58.8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A3-4D14-9CCC-FF9C9610A247}"/>
            </c:ext>
          </c:extLst>
        </c:ser>
        <c:ser>
          <c:idx val="1"/>
          <c:order val="1"/>
          <c:tx>
            <c:strRef>
              <c:f>'[2]tipo de parto_2019'!$C$14</c:f>
              <c:strCache>
                <c:ptCount val="1"/>
                <c:pt idx="0">
                  <c:v>Cesária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'[2]tipo de parto_2019'!$A$15:$A$17</c:f>
              <c:strCache>
                <c:ptCount val="3"/>
                <c:pt idx="0">
                  <c:v>Brasil</c:v>
                </c:pt>
                <c:pt idx="1">
                  <c:v>Sudeste</c:v>
                </c:pt>
                <c:pt idx="2">
                  <c:v>ES</c:v>
                </c:pt>
              </c:strCache>
            </c:strRef>
          </c:cat>
          <c:val>
            <c:numRef>
              <c:f>'[2]tipo de parto_2019'!$C$15:$C$17</c:f>
              <c:numCache>
                <c:formatCode>General</c:formatCode>
                <c:ptCount val="3"/>
                <c:pt idx="0">
                  <c:v>38.4</c:v>
                </c:pt>
                <c:pt idx="1">
                  <c:v>38.1</c:v>
                </c:pt>
                <c:pt idx="2">
                  <c:v>41.2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A3-4D14-9CCC-FF9C9610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4284880"/>
        <c:axId val="-1174296848"/>
      </c:barChart>
      <c:catAx>
        <c:axId val="-11742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96848"/>
        <c:crosses val="autoZero"/>
        <c:auto val="1"/>
        <c:lblAlgn val="ctr"/>
        <c:lblOffset val="100"/>
        <c:noMultiLvlLbl val="0"/>
      </c:catAx>
      <c:valAx>
        <c:axId val="-11742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42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1A-4D42-A4FD-B625CF3963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1A-4D42-A4FD-B625CF3963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01A-4D42-A4FD-B625CF3963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[1]Adolescentes_raça!$I$11:$I$13</c:f>
              <c:strCache>
                <c:ptCount val="3"/>
                <c:pt idx="0">
                  <c:v>Brancos</c:v>
                </c:pt>
                <c:pt idx="1">
                  <c:v>Negros</c:v>
                </c:pt>
                <c:pt idx="2">
                  <c:v>Outros </c:v>
                </c:pt>
              </c:strCache>
            </c:strRef>
          </c:cat>
          <c:val>
            <c:numRef>
              <c:f>[1]Adolescentes_raça!$J$11:$J$13</c:f>
              <c:numCache>
                <c:formatCode>General</c:formatCode>
                <c:ptCount val="3"/>
                <c:pt idx="0">
                  <c:v>33</c:v>
                </c:pt>
                <c:pt idx="1">
                  <c:v>66.5</c:v>
                </c:pt>
                <c:pt idx="2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1A-4D42-A4FD-B625CF39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3FF-4364-8502-71BC5A6661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3FF-4364-8502-71BC5A6661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[1]frequenta_escola!$H$3:$H$4</c:f>
              <c:strCache>
                <c:ptCount val="2"/>
                <c:pt idx="0">
                  <c:v>Sim</c:v>
                </c:pt>
                <c:pt idx="1">
                  <c:v>Não </c:v>
                </c:pt>
              </c:strCache>
            </c:strRef>
          </c:cat>
          <c:val>
            <c:numRef>
              <c:f>[1]frequenta_escola!$I$3:$I$4</c:f>
              <c:numCache>
                <c:formatCode>General</c:formatCode>
                <c:ptCount val="2"/>
                <c:pt idx="0">
                  <c:v>82.8</c:v>
                </c:pt>
                <c:pt idx="1">
                  <c:v>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FF-4364-8502-71BC5A66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F7-4DB1-B377-087B057949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F7-4DB1-B377-087B057949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F7-4DB1-B377-087B057949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[1]frequenta_escola!$P$7:$P$9</c:f>
              <c:strCache>
                <c:ptCount val="3"/>
                <c:pt idx="0">
                  <c:v>Brancos</c:v>
                </c:pt>
                <c:pt idx="1">
                  <c:v>Negros </c:v>
                </c:pt>
                <c:pt idx="2">
                  <c:v>Outros</c:v>
                </c:pt>
              </c:strCache>
            </c:strRef>
          </c:cat>
          <c:val>
            <c:numRef>
              <c:f>[1]frequenta_escola!$Q$7:$Q$9</c:f>
              <c:numCache>
                <c:formatCode>General</c:formatCode>
                <c:ptCount val="3"/>
                <c:pt idx="0">
                  <c:v>27.3</c:v>
                </c:pt>
                <c:pt idx="1">
                  <c:v>72.400000000000006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BF7-4DB1-B377-087B0579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[2]casamentos_infantil!$A$13</c:f>
              <c:strCache>
                <c:ptCount val="1"/>
                <c:pt idx="0">
                  <c:v>Espírito Santo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[2]casamentos_infantil!$B$12:$K$12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[2]casamentos_infantil!$B$13:$K$13</c:f>
              <c:numCache>
                <c:formatCode>General</c:formatCode>
                <c:ptCount val="10"/>
                <c:pt idx="0">
                  <c:v>3491</c:v>
                </c:pt>
                <c:pt idx="1">
                  <c:v>3309</c:v>
                </c:pt>
                <c:pt idx="2">
                  <c:v>3457</c:v>
                </c:pt>
                <c:pt idx="3">
                  <c:v>3428</c:v>
                </c:pt>
                <c:pt idx="4">
                  <c:v>3258</c:v>
                </c:pt>
                <c:pt idx="5">
                  <c:v>3270</c:v>
                </c:pt>
                <c:pt idx="6">
                  <c:v>2807</c:v>
                </c:pt>
                <c:pt idx="7">
                  <c:v>2432</c:v>
                </c:pt>
                <c:pt idx="8">
                  <c:v>2348</c:v>
                </c:pt>
                <c:pt idx="9">
                  <c:v>2022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5D-4272-9728-E3AD6EDA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0496"/>
        <c:axId val="-1180541040"/>
      </c:barChart>
      <c:catAx>
        <c:axId val="-1180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1040"/>
        <c:crosses val="autoZero"/>
        <c:auto val="1"/>
        <c:lblAlgn val="ctr"/>
        <c:lblOffset val="100"/>
        <c:noMultiLvlLbl val="0"/>
      </c:catAx>
      <c:valAx>
        <c:axId val="-11805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'[2]notificação de estupro'!$K$14</c:f>
              <c:strCache>
                <c:ptCount val="1"/>
                <c:pt idx="0">
                  <c:v>10 a 14 anos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'[2]notificação de estupro'!$L$13:$S$13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'[2]notificação de estupro'!$L$14:$S$14</c:f>
              <c:numCache>
                <c:formatCode>General</c:formatCode>
                <c:ptCount val="8"/>
                <c:pt idx="0">
                  <c:v>87</c:v>
                </c:pt>
                <c:pt idx="1">
                  <c:v>102</c:v>
                </c:pt>
                <c:pt idx="2">
                  <c:v>132</c:v>
                </c:pt>
                <c:pt idx="3">
                  <c:v>161</c:v>
                </c:pt>
                <c:pt idx="4">
                  <c:v>143</c:v>
                </c:pt>
                <c:pt idx="5">
                  <c:v>197</c:v>
                </c:pt>
                <c:pt idx="6">
                  <c:v>262</c:v>
                </c:pt>
                <c:pt idx="7">
                  <c:v>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E1-4DDC-94B6-58C2C06B9C4D}"/>
            </c:ext>
          </c:extLst>
        </c:ser>
        <c:ser>
          <c:idx val="1"/>
          <c:order val="1"/>
          <c:tx>
            <c:strRef>
              <c:f>'[2]notificação de estupro'!$K$15</c:f>
              <c:strCache>
                <c:ptCount val="1"/>
                <c:pt idx="0">
                  <c:v>15 a 19 anos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'[2]notificação de estupro'!$L$13:$S$13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'[2]notificação de estupro'!$L$15:$S$15</c:f>
              <c:numCache>
                <c:formatCode>General</c:formatCode>
                <c:ptCount val="8"/>
                <c:pt idx="0">
                  <c:v>42</c:v>
                </c:pt>
                <c:pt idx="1">
                  <c:v>57</c:v>
                </c:pt>
                <c:pt idx="2">
                  <c:v>65</c:v>
                </c:pt>
                <c:pt idx="3">
                  <c:v>80</c:v>
                </c:pt>
                <c:pt idx="4">
                  <c:v>74</c:v>
                </c:pt>
                <c:pt idx="5">
                  <c:v>103</c:v>
                </c:pt>
                <c:pt idx="6">
                  <c:v>113</c:v>
                </c:pt>
                <c:pt idx="7">
                  <c:v>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E1-4DDC-94B6-58C2C06B9C4D}"/>
            </c:ext>
          </c:extLst>
        </c:ser>
        <c:ser>
          <c:idx val="2"/>
          <c:order val="2"/>
          <c:tx>
            <c:strRef>
              <c:f>'[2]notificação de estupro'!$K$16</c:f>
              <c:strCache>
                <c:ptCount val="1"/>
                <c:pt idx="0">
                  <c:v>10 a 19 anos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'[2]notificação de estupro'!$L$13:$S$13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'[2]notificação de estupro'!$L$16:$S$16</c:f>
              <c:numCache>
                <c:formatCode>General</c:formatCode>
                <c:ptCount val="8"/>
                <c:pt idx="0">
                  <c:v>129</c:v>
                </c:pt>
                <c:pt idx="1">
                  <c:v>159</c:v>
                </c:pt>
                <c:pt idx="2">
                  <c:v>197</c:v>
                </c:pt>
                <c:pt idx="3">
                  <c:v>241</c:v>
                </c:pt>
                <c:pt idx="4">
                  <c:v>217</c:v>
                </c:pt>
                <c:pt idx="5">
                  <c:v>300</c:v>
                </c:pt>
                <c:pt idx="6">
                  <c:v>375</c:v>
                </c:pt>
                <c:pt idx="7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E1-4DDC-94B6-58C2C06B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38864"/>
        <c:axId val="-1180537776"/>
      </c:barChart>
      <c:catAx>
        <c:axId val="-11805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37776"/>
        <c:crosses val="autoZero"/>
        <c:auto val="1"/>
        <c:lblAlgn val="ctr"/>
        <c:lblOffset val="100"/>
        <c:noMultiLvlLbl val="0"/>
      </c:catAx>
      <c:valAx>
        <c:axId val="-11805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[2]notificação_estupro_sexo!$A$18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[2]notificação_estupro_sexo!$B$17:$I$17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[2]notificação_estupro_sexo!$B$18:$I$18</c:f>
              <c:numCache>
                <c:formatCode>General</c:formatCode>
                <c:ptCount val="8"/>
                <c:pt idx="0">
                  <c:v>158</c:v>
                </c:pt>
                <c:pt idx="1">
                  <c:v>202</c:v>
                </c:pt>
                <c:pt idx="2">
                  <c:v>242</c:v>
                </c:pt>
                <c:pt idx="3">
                  <c:v>302</c:v>
                </c:pt>
                <c:pt idx="4">
                  <c:v>290</c:v>
                </c:pt>
                <c:pt idx="5">
                  <c:v>418</c:v>
                </c:pt>
                <c:pt idx="6">
                  <c:v>493</c:v>
                </c:pt>
                <c:pt idx="7">
                  <c:v>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51-4B82-A969-8A1E994BACC6}"/>
            </c:ext>
          </c:extLst>
        </c:ser>
        <c:ser>
          <c:idx val="1"/>
          <c:order val="1"/>
          <c:tx>
            <c:strRef>
              <c:f>[2]notificação_estupro_sexo!$A$19</c:f>
              <c:strCache>
                <c:ptCount val="1"/>
                <c:pt idx="0">
                  <c:v>Masculino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[2]notificação_estupro_sexo!$B$17:$I$17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[2]notificação_estupro_sexo!$B$19:$I$19</c:f>
              <c:numCache>
                <c:formatCode>General</c:formatCode>
                <c:ptCount val="8"/>
                <c:pt idx="0">
                  <c:v>34</c:v>
                </c:pt>
                <c:pt idx="1">
                  <c:v>28</c:v>
                </c:pt>
                <c:pt idx="2">
                  <c:v>38</c:v>
                </c:pt>
                <c:pt idx="3">
                  <c:v>54</c:v>
                </c:pt>
                <c:pt idx="4">
                  <c:v>46</c:v>
                </c:pt>
                <c:pt idx="5">
                  <c:v>69</c:v>
                </c:pt>
                <c:pt idx="6">
                  <c:v>79</c:v>
                </c:pt>
                <c:pt idx="7">
                  <c:v>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51-4B82-A969-8A1E994B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35056"/>
        <c:axId val="-1180549744"/>
      </c:barChart>
      <c:catAx>
        <c:axId val="-11805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9744"/>
        <c:crosses val="autoZero"/>
        <c:auto val="1"/>
        <c:lblAlgn val="ctr"/>
        <c:lblOffset val="100"/>
        <c:noMultiLvlLbl val="0"/>
      </c:catAx>
      <c:valAx>
        <c:axId val="-11805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[2]notificação_estupro_raçacor!$K$10</c:f>
              <c:strCache>
                <c:ptCount val="1"/>
                <c:pt idx="0">
                  <c:v>Negros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[2]notificação_estupro_raçacor!$L$9:$S$9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[2]notificação_estupro_raçacor!$L$10:$S$10</c:f>
              <c:numCache>
                <c:formatCode>General</c:formatCode>
                <c:ptCount val="8"/>
                <c:pt idx="0">
                  <c:v>55</c:v>
                </c:pt>
                <c:pt idx="1">
                  <c:v>133</c:v>
                </c:pt>
                <c:pt idx="2">
                  <c:v>174</c:v>
                </c:pt>
                <c:pt idx="3">
                  <c:v>178</c:v>
                </c:pt>
                <c:pt idx="4">
                  <c:v>246</c:v>
                </c:pt>
                <c:pt idx="5">
                  <c:v>342</c:v>
                </c:pt>
                <c:pt idx="6">
                  <c:v>402</c:v>
                </c:pt>
                <c:pt idx="7">
                  <c:v>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FB-4257-BA20-13FA4A0B21FE}"/>
            </c:ext>
          </c:extLst>
        </c:ser>
        <c:ser>
          <c:idx val="1"/>
          <c:order val="1"/>
          <c:tx>
            <c:strRef>
              <c:f>[2]notificação_estupro_raçacor!$K$11</c:f>
              <c:strCache>
                <c:ptCount val="1"/>
                <c:pt idx="0">
                  <c:v>Brancos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[2]notificação_estupro_raçacor!$L$9:$S$9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[2]notificação_estupro_raçacor!$L$11:$S$11</c:f>
              <c:numCache>
                <c:formatCode>General</c:formatCode>
                <c:ptCount val="8"/>
                <c:pt idx="0">
                  <c:v>30</c:v>
                </c:pt>
                <c:pt idx="1">
                  <c:v>50</c:v>
                </c:pt>
                <c:pt idx="2">
                  <c:v>58</c:v>
                </c:pt>
                <c:pt idx="3">
                  <c:v>70</c:v>
                </c:pt>
                <c:pt idx="4">
                  <c:v>63</c:v>
                </c:pt>
                <c:pt idx="5">
                  <c:v>106</c:v>
                </c:pt>
                <c:pt idx="6">
                  <c:v>139</c:v>
                </c:pt>
                <c:pt idx="7">
                  <c:v>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FB-4257-BA20-13FA4A0B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0546480"/>
        <c:axId val="-1180545936"/>
      </c:barChart>
      <c:catAx>
        <c:axId val="-11805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5936"/>
        <c:crosses val="autoZero"/>
        <c:auto val="1"/>
        <c:lblAlgn val="ctr"/>
        <c:lblOffset val="100"/>
        <c:noMultiLvlLbl val="0"/>
      </c:catAx>
      <c:valAx>
        <c:axId val="-11805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5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r&#225;fico 08'!A1"/><Relationship Id="rId13" Type="http://schemas.openxmlformats.org/officeDocument/2006/relationships/hyperlink" Target="#'Gr&#225;fico 16'!A1"/><Relationship Id="rId18" Type="http://schemas.openxmlformats.org/officeDocument/2006/relationships/hyperlink" Target="#'Gr&#225;fico 12'!A1"/><Relationship Id="rId26" Type="http://schemas.openxmlformats.org/officeDocument/2006/relationships/hyperlink" Target="#'Gr&#225;fico 26'!A1"/><Relationship Id="rId3" Type="http://schemas.openxmlformats.org/officeDocument/2006/relationships/hyperlink" Target="#'Gr&#225;fico 03'!A1"/><Relationship Id="rId21" Type="http://schemas.openxmlformats.org/officeDocument/2006/relationships/hyperlink" Target="#'Gr&#225;fico 21'!A1"/><Relationship Id="rId7" Type="http://schemas.openxmlformats.org/officeDocument/2006/relationships/hyperlink" Target="#'Gr&#225;fico 07'!A1"/><Relationship Id="rId12" Type="http://schemas.openxmlformats.org/officeDocument/2006/relationships/hyperlink" Target="#'Gr&#225;fico 15'!A1"/><Relationship Id="rId17" Type="http://schemas.openxmlformats.org/officeDocument/2006/relationships/hyperlink" Target="#'Gr&#225;fico 20'!A1"/><Relationship Id="rId25" Type="http://schemas.openxmlformats.org/officeDocument/2006/relationships/hyperlink" Target="#'Gr&#225;fico 25'!A1"/><Relationship Id="rId2" Type="http://schemas.openxmlformats.org/officeDocument/2006/relationships/hyperlink" Target="#'Gr&#225;fico 02'!A1"/><Relationship Id="rId16" Type="http://schemas.openxmlformats.org/officeDocument/2006/relationships/hyperlink" Target="#'Gr&#225;fico 19'!A1"/><Relationship Id="rId20" Type="http://schemas.openxmlformats.org/officeDocument/2006/relationships/hyperlink" Target="#'Gr&#225;fico 14'!A1"/><Relationship Id="rId1" Type="http://schemas.openxmlformats.org/officeDocument/2006/relationships/hyperlink" Target="#'Grafico 01'!A1"/><Relationship Id="rId6" Type="http://schemas.openxmlformats.org/officeDocument/2006/relationships/hyperlink" Target="#'Gr&#225;fico 06'!A1"/><Relationship Id="rId11" Type="http://schemas.openxmlformats.org/officeDocument/2006/relationships/hyperlink" Target="#'Gr&#225;fico 11'!A1"/><Relationship Id="rId24" Type="http://schemas.openxmlformats.org/officeDocument/2006/relationships/hyperlink" Target="#'Gr&#225;fico 24'!A1"/><Relationship Id="rId5" Type="http://schemas.openxmlformats.org/officeDocument/2006/relationships/hyperlink" Target="#'Gr&#225;fico 05'!A1"/><Relationship Id="rId15" Type="http://schemas.openxmlformats.org/officeDocument/2006/relationships/hyperlink" Target="#'Gr&#225;fico 18'!A1"/><Relationship Id="rId23" Type="http://schemas.openxmlformats.org/officeDocument/2006/relationships/hyperlink" Target="#'Gr&#225;fico 23'!A1"/><Relationship Id="rId28" Type="http://schemas.openxmlformats.org/officeDocument/2006/relationships/hyperlink" Target="#'Anexo 02'!A1"/><Relationship Id="rId10" Type="http://schemas.openxmlformats.org/officeDocument/2006/relationships/hyperlink" Target="#'Gr&#225;fico 10'!A1"/><Relationship Id="rId19" Type="http://schemas.openxmlformats.org/officeDocument/2006/relationships/hyperlink" Target="#'Gr&#225;fico 13'!A1"/><Relationship Id="rId4" Type="http://schemas.openxmlformats.org/officeDocument/2006/relationships/hyperlink" Target="#'Gr&#225;fico 04'!A1"/><Relationship Id="rId9" Type="http://schemas.openxmlformats.org/officeDocument/2006/relationships/hyperlink" Target="#'Gr&#225;fico 09'!A1"/><Relationship Id="rId14" Type="http://schemas.openxmlformats.org/officeDocument/2006/relationships/hyperlink" Target="#'Gr&#225;fico 17'!A1"/><Relationship Id="rId22" Type="http://schemas.openxmlformats.org/officeDocument/2006/relationships/hyperlink" Target="#'Gr&#225;fico 22'!A1"/><Relationship Id="rId27" Type="http://schemas.openxmlformats.org/officeDocument/2006/relationships/hyperlink" Target="#'Anexo 01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590550</xdr:colOff>
      <xdr:row>5</xdr:row>
      <xdr:rowOff>104775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3B413112-07DB-413A-BE64-CC6658AA8F72}"/>
            </a:ext>
          </a:extLst>
        </xdr:cNvPr>
        <xdr:cNvSpPr/>
      </xdr:nvSpPr>
      <xdr:spPr>
        <a:xfrm>
          <a:off x="2438400" y="5715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Gráfico 01 - </a:t>
          </a:r>
          <a:r>
            <a:rPr lang="pt-BR" sz="1200" b="1">
              <a:solidFill>
                <a:schemeClr val="tx1"/>
              </a:solidFill>
              <a:latin typeface="+mn-lt"/>
              <a:ea typeface="+mn-ea"/>
              <a:cs typeface="+mn-cs"/>
            </a:rPr>
            <a:t>Percentual de adolescentes (10 a 19 anos), Brasil, Sudeste e ES, 2019 (%) </a:t>
          </a:r>
          <a:endParaRPr lang="pt-BR" sz="1100" b="1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15</xdr:col>
      <xdr:colOff>590550</xdr:colOff>
      <xdr:row>7</xdr:row>
      <xdr:rowOff>104775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47513017-DA92-45DB-99E9-505D1BB979C9}"/>
            </a:ext>
          </a:extLst>
        </xdr:cNvPr>
        <xdr:cNvSpPr/>
      </xdr:nvSpPr>
      <xdr:spPr>
        <a:xfrm>
          <a:off x="2438400" y="97155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Gráfico 02 - </a:t>
          </a:r>
          <a:r>
            <a:rPr lang="en-US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Percentual de adolescentes (10 a 19 anos), por faixa etária, ES, 2019 (%) 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15</xdr:col>
      <xdr:colOff>590550</xdr:colOff>
      <xdr:row>9</xdr:row>
      <xdr:rowOff>104775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7266BC9F-AE78-4C25-B2D7-4E7C89494A1E}"/>
            </a:ext>
          </a:extLst>
        </xdr:cNvPr>
        <xdr:cNvSpPr/>
      </xdr:nvSpPr>
      <xdr:spPr>
        <a:xfrm>
          <a:off x="2438400" y="13716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Gráfico 03 - </a:t>
          </a:r>
          <a:r>
            <a:rPr lang="pt-BR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Adolescentes (10 a 19 anos), por raça/cor, Espírito Santo, 2019 (%)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15</xdr:col>
      <xdr:colOff>590550</xdr:colOff>
      <xdr:row>11</xdr:row>
      <xdr:rowOff>104775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A4AF69B2-37D9-4E9B-BFAA-FCEA768C96DA}"/>
            </a:ext>
          </a:extLst>
        </xdr:cNvPr>
        <xdr:cNvSpPr/>
      </xdr:nvSpPr>
      <xdr:spPr>
        <a:xfrm>
          <a:off x="2438400" y="177165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Gráfico 04 - </a:t>
          </a:r>
          <a:r>
            <a:rPr lang="pt-BR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Frequência escolar, adolescentes (10 a 19 anos), ES, 2019 (%) 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15</xdr:col>
      <xdr:colOff>590550</xdr:colOff>
      <xdr:row>13</xdr:row>
      <xdr:rowOff>104775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E348FC3-9DA9-4529-90BC-600CB6BC5600}"/>
            </a:ext>
          </a:extLst>
        </xdr:cNvPr>
        <xdr:cNvSpPr/>
      </xdr:nvSpPr>
      <xdr:spPr>
        <a:xfrm>
          <a:off x="2438400" y="21717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Gráfico 05 - </a:t>
          </a:r>
          <a:r>
            <a:rPr lang="pt-BR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Frequência escolar, adolescentes (10 a 19 anos), por raça/cor, ES, 2019 (%) 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15</xdr:col>
      <xdr:colOff>590550</xdr:colOff>
      <xdr:row>15</xdr:row>
      <xdr:rowOff>104775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35872090-8EF1-424C-AD70-A99B4435FA00}"/>
            </a:ext>
          </a:extLst>
        </xdr:cNvPr>
        <xdr:cNvSpPr/>
      </xdr:nvSpPr>
      <xdr:spPr>
        <a:xfrm>
          <a:off x="2438400" y="257175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06 - </a:t>
          </a:r>
          <a:r>
            <a:rPr lang="pt-BR" sz="1200" b="1">
              <a:solidFill>
                <a:schemeClr val="tx1"/>
              </a:solidFill>
            </a:rPr>
            <a:t>Número de casamentos de crianças e adolescentes[1] do sexo feminino, Espírito Santo, 2010-2019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15</xdr:col>
      <xdr:colOff>590550</xdr:colOff>
      <xdr:row>17</xdr:row>
      <xdr:rowOff>104775</xdr:rowOff>
    </xdr:to>
    <xdr:sp macro="" textlink="">
      <xdr:nvSpPr>
        <xdr:cNvPr id="8" name="Retângulo 7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4CF83F7B-23A1-4A42-B028-20DF16ADC0A7}"/>
            </a:ext>
          </a:extLst>
        </xdr:cNvPr>
        <xdr:cNvSpPr/>
      </xdr:nvSpPr>
      <xdr:spPr>
        <a:xfrm>
          <a:off x="2438400" y="2971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Gráfico 07 - </a:t>
          </a:r>
          <a:r>
            <a:rPr lang="pt-BR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Notificação de estupro contra crianças e adolescentes, por faixa etária, Espírito Santo, 2012-2019</a:t>
          </a:r>
          <a:endParaRPr lang="pt-BR" sz="1200" b="1">
            <a:solidFill>
              <a:schemeClr val="tx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15</xdr:col>
      <xdr:colOff>590550</xdr:colOff>
      <xdr:row>19</xdr:row>
      <xdr:rowOff>104775</xdr:rowOff>
    </xdr:to>
    <xdr:sp macro="" textlink="">
      <xdr:nvSpPr>
        <xdr:cNvPr id="9" name="Retângulo 8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6C9E27DB-372B-4930-B287-B1ADF9F4A983}"/>
            </a:ext>
          </a:extLst>
        </xdr:cNvPr>
        <xdr:cNvSpPr/>
      </xdr:nvSpPr>
      <xdr:spPr>
        <a:xfrm>
          <a:off x="2438400" y="337185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Gráfico 08 - </a:t>
          </a:r>
          <a:r>
            <a:rPr lang="pt-BR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Notificação de estupro contra menores de 19 anos de idade, por sexo, Espírito Santo, 2012-2019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15</xdr:col>
      <xdr:colOff>590550</xdr:colOff>
      <xdr:row>21</xdr:row>
      <xdr:rowOff>104775</xdr:rowOff>
    </xdr:to>
    <xdr:sp macro="" textlink="">
      <xdr:nvSpPr>
        <xdr:cNvPr id="10" name="Retângulo 9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D318CB8C-DC81-4AD5-A38D-337511DF8B7B}"/>
            </a:ext>
          </a:extLst>
        </xdr:cNvPr>
        <xdr:cNvSpPr/>
      </xdr:nvSpPr>
      <xdr:spPr>
        <a:xfrm>
          <a:off x="2438400" y="37719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Gráfico 09 - </a:t>
          </a:r>
          <a:r>
            <a:rPr lang="pt-BR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Notificação de estupro contra menores de 19 anos de idade, por raça/cor, Espírito Santo, 2012-2019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22</xdr:row>
      <xdr:rowOff>0</xdr:rowOff>
    </xdr:from>
    <xdr:to>
      <xdr:col>15</xdr:col>
      <xdr:colOff>590550</xdr:colOff>
      <xdr:row>23</xdr:row>
      <xdr:rowOff>104775</xdr:rowOff>
    </xdr:to>
    <xdr:sp macro="" textlink="">
      <xdr:nvSpPr>
        <xdr:cNvPr id="11" name="Retângulo 10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E7F95468-A7C9-4F6C-B8F5-DAB559822113}"/>
            </a:ext>
          </a:extLst>
        </xdr:cNvPr>
        <xdr:cNvSpPr/>
      </xdr:nvSpPr>
      <xdr:spPr>
        <a:xfrm>
          <a:off x="2438400" y="417195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Gráfico 10 - </a:t>
          </a:r>
          <a:r>
            <a:rPr lang="pt-BR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Percentual de nascidos vivos de mães adolescentes (10 a 19 anos), Brasil, Sudeste e ES, 2010-2019 (%) 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590550</xdr:colOff>
      <xdr:row>25</xdr:row>
      <xdr:rowOff>104775</xdr:rowOff>
    </xdr:to>
    <xdr:sp macro="" textlink="">
      <xdr:nvSpPr>
        <xdr:cNvPr id="12" name="Retângulo 11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5495C822-1E41-4E7C-9EA9-24C22603B4BC}"/>
            </a:ext>
          </a:extLst>
        </xdr:cNvPr>
        <xdr:cNvSpPr/>
      </xdr:nvSpPr>
      <xdr:spPr>
        <a:xfrm>
          <a:off x="2438400" y="45720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11 - </a:t>
          </a:r>
          <a:r>
            <a:rPr lang="pt-BR" sz="1200" b="1">
              <a:solidFill>
                <a:schemeClr val="tx1"/>
              </a:solidFill>
            </a:rPr>
            <a:t>Percentual de nascidos vivos de mães adolescentes (10 a 19 anos), Regiões do Brasil, 2010-2019 (%) </a:t>
          </a:r>
        </a:p>
      </xdr:txBody>
    </xdr:sp>
    <xdr:clientData/>
  </xdr:twoCellAnchor>
  <xdr:twoCellAnchor>
    <xdr:from>
      <xdr:col>1</xdr:col>
      <xdr:colOff>0</xdr:colOff>
      <xdr:row>32</xdr:row>
      <xdr:rowOff>0</xdr:rowOff>
    </xdr:from>
    <xdr:to>
      <xdr:col>15</xdr:col>
      <xdr:colOff>590550</xdr:colOff>
      <xdr:row>33</xdr:row>
      <xdr:rowOff>104775</xdr:rowOff>
    </xdr:to>
    <xdr:sp macro="" textlink="">
      <xdr:nvSpPr>
        <xdr:cNvPr id="13" name="Retângulo 12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036E1952-CB64-449B-B9AC-A6CAB385721D}"/>
            </a:ext>
          </a:extLst>
        </xdr:cNvPr>
        <xdr:cNvSpPr/>
      </xdr:nvSpPr>
      <xdr:spPr>
        <a:xfrm>
          <a:off x="2438400" y="61722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15 - </a:t>
          </a:r>
          <a:r>
            <a:rPr lang="pt-BR" sz="1200" b="1">
              <a:solidFill>
                <a:schemeClr val="tx1"/>
              </a:solidFill>
            </a:rPr>
            <a:t>Número de nascidos vivos de meninas de 10 a 14 anos, ES, 2010-2020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15</xdr:col>
      <xdr:colOff>590550</xdr:colOff>
      <xdr:row>35</xdr:row>
      <xdr:rowOff>104775</xdr:rowOff>
    </xdr:to>
    <xdr:sp macro="" textlink="">
      <xdr:nvSpPr>
        <xdr:cNvPr id="14" name="Retângulo 13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97A34622-EAD4-4A41-B06C-620D5BD0424F}"/>
            </a:ext>
          </a:extLst>
        </xdr:cNvPr>
        <xdr:cNvSpPr/>
      </xdr:nvSpPr>
      <xdr:spPr>
        <a:xfrm>
          <a:off x="2438400" y="657225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Gráfico 16 - </a:t>
          </a:r>
          <a:r>
            <a:rPr lang="pt-BR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Nascidos vivos de mães adolescentes, Brasil, Sudeste e ES, por raça/cor, 2019 (%)</a:t>
          </a:r>
          <a:endParaRPr lang="pt-BR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15</xdr:col>
      <xdr:colOff>590550</xdr:colOff>
      <xdr:row>37</xdr:row>
      <xdr:rowOff>114300</xdr:rowOff>
    </xdr:to>
    <xdr:sp macro="" textlink="">
      <xdr:nvSpPr>
        <xdr:cNvPr id="15" name="Retângulo 14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9902578B-A0A7-445C-82AD-5B8189550ACE}"/>
            </a:ext>
          </a:extLst>
        </xdr:cNvPr>
        <xdr:cNvSpPr/>
      </xdr:nvSpPr>
      <xdr:spPr>
        <a:xfrm>
          <a:off x="2438400" y="69723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accent1">
                  <a:lumMod val="75000"/>
                </a:schemeClr>
              </a:solidFill>
            </a:rPr>
            <a:t>Gráfico 17 - </a:t>
          </a:r>
          <a:r>
            <a:rPr lang="pt-BR" sz="1200" b="1">
              <a:solidFill>
                <a:schemeClr val="tx1"/>
              </a:solidFill>
            </a:rPr>
            <a:t>Escolaridade das meninas mães de nascidos vivos, 10 a 14 anos, ES, 2019 (%)</a:t>
          </a:r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15</xdr:col>
      <xdr:colOff>590550</xdr:colOff>
      <xdr:row>39</xdr:row>
      <xdr:rowOff>114300</xdr:rowOff>
    </xdr:to>
    <xdr:sp macro="" textlink="">
      <xdr:nvSpPr>
        <xdr:cNvPr id="16" name="Retângulo 15">
          <a:hlinkClick xmlns:r="http://schemas.openxmlformats.org/officeDocument/2006/relationships" r:id="rId15"/>
          <a:extLst>
            <a:ext uri="{FF2B5EF4-FFF2-40B4-BE49-F238E27FC236}">
              <a16:creationId xmlns="" xmlns:a16="http://schemas.microsoft.com/office/drawing/2014/main" id="{9A29D192-5A58-40F8-9CFC-ED75447E5EF2}"/>
            </a:ext>
          </a:extLst>
        </xdr:cNvPr>
        <xdr:cNvSpPr/>
      </xdr:nvSpPr>
      <xdr:spPr>
        <a:xfrm>
          <a:off x="2438400" y="73533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accent1">
                  <a:lumMod val="75000"/>
                </a:schemeClr>
              </a:solidFill>
            </a:rPr>
            <a:t>Gráfico 18 - </a:t>
          </a:r>
          <a:r>
            <a:rPr lang="pt-BR" sz="1200" b="1">
              <a:solidFill>
                <a:schemeClr val="tx1"/>
              </a:solidFill>
            </a:rPr>
            <a:t>Escolaridade das mães de nascidos vivos, 15 a 19 anos, ES, 2019 (%) 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15</xdr:col>
      <xdr:colOff>590550</xdr:colOff>
      <xdr:row>41</xdr:row>
      <xdr:rowOff>114300</xdr:rowOff>
    </xdr:to>
    <xdr:sp macro="" textlink="">
      <xdr:nvSpPr>
        <xdr:cNvPr id="17" name="Retângulo 16">
          <a:hlinkClick xmlns:r="http://schemas.openxmlformats.org/officeDocument/2006/relationships" r:id="rId16"/>
          <a:extLst>
            <a:ext uri="{FF2B5EF4-FFF2-40B4-BE49-F238E27FC236}">
              <a16:creationId xmlns="" xmlns:a16="http://schemas.microsoft.com/office/drawing/2014/main" id="{BDDEEBBB-D524-4843-8FA8-AE2127392D11}"/>
            </a:ext>
          </a:extLst>
        </xdr:cNvPr>
        <xdr:cNvSpPr/>
      </xdr:nvSpPr>
      <xdr:spPr>
        <a:xfrm>
          <a:off x="2438400" y="77343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accent1">
                  <a:lumMod val="75000"/>
                </a:schemeClr>
              </a:solidFill>
            </a:rPr>
            <a:t>Gráfico 19 - </a:t>
          </a:r>
          <a:r>
            <a:rPr lang="pt-BR" sz="1200" b="1">
              <a:solidFill>
                <a:schemeClr val="tx1"/>
              </a:solidFill>
            </a:rPr>
            <a:t>Estado civil de mães adolescentes (10 a 19 anos) de nascidos vivos, ES, 2019 (%)[1]</a:t>
          </a:r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15</xdr:col>
      <xdr:colOff>590550</xdr:colOff>
      <xdr:row>43</xdr:row>
      <xdr:rowOff>114300</xdr:rowOff>
    </xdr:to>
    <xdr:sp macro="" textlink="">
      <xdr:nvSpPr>
        <xdr:cNvPr id="18" name="Retângulo 17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5619E6E3-35AC-4C2B-97BB-7D5E2B461DD0}"/>
            </a:ext>
          </a:extLst>
        </xdr:cNvPr>
        <xdr:cNvSpPr/>
      </xdr:nvSpPr>
      <xdr:spPr>
        <a:xfrm>
          <a:off x="609600" y="8305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20 - </a:t>
          </a:r>
          <a:r>
            <a:rPr lang="pt-BR" sz="1200" b="1">
              <a:solidFill>
                <a:schemeClr val="tx1"/>
              </a:solidFill>
            </a:rPr>
            <a:t>Estado civil das meninas mães, 10 a 14 anos, ES, 2019 (%)</a:t>
          </a:r>
        </a:p>
      </xdr:txBody>
    </xdr:sp>
    <xdr:clientData/>
  </xdr:twoCellAnchor>
  <xdr:twoCellAnchor>
    <xdr:from>
      <xdr:col>1</xdr:col>
      <xdr:colOff>0</xdr:colOff>
      <xdr:row>26</xdr:row>
      <xdr:rowOff>0</xdr:rowOff>
    </xdr:from>
    <xdr:to>
      <xdr:col>15</xdr:col>
      <xdr:colOff>590550</xdr:colOff>
      <xdr:row>27</xdr:row>
      <xdr:rowOff>104775</xdr:rowOff>
    </xdr:to>
    <xdr:sp macro="" textlink="">
      <xdr:nvSpPr>
        <xdr:cNvPr id="19" name="Retângulo 18">
          <a:hlinkClick xmlns:r="http://schemas.openxmlformats.org/officeDocument/2006/relationships" r:id="rId18"/>
          <a:extLst>
            <a:ext uri="{FF2B5EF4-FFF2-40B4-BE49-F238E27FC236}">
              <a16:creationId xmlns="" xmlns:a16="http://schemas.microsoft.com/office/drawing/2014/main" id="{E00F25AB-5453-41B5-9038-60257594DF65}"/>
            </a:ext>
          </a:extLst>
        </xdr:cNvPr>
        <xdr:cNvSpPr/>
      </xdr:nvSpPr>
      <xdr:spPr>
        <a:xfrm>
          <a:off x="2438400" y="497205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accent1">
                  <a:lumMod val="75000"/>
                </a:schemeClr>
              </a:solidFill>
            </a:rPr>
            <a:t>Gráfico 12 - </a:t>
          </a:r>
          <a:r>
            <a:rPr lang="pt-BR" sz="1200" b="1">
              <a:solidFill>
                <a:schemeClr val="tx1"/>
              </a:solidFill>
            </a:rPr>
            <a:t>Percentual de nascidos vivos de mães adolescentes (10 a 19 anos), Regiões da Saúde do ES, Espírito Santo, 2010-2019 (%)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15</xdr:col>
      <xdr:colOff>590550</xdr:colOff>
      <xdr:row>29</xdr:row>
      <xdr:rowOff>104775</xdr:rowOff>
    </xdr:to>
    <xdr:sp macro="" textlink="">
      <xdr:nvSpPr>
        <xdr:cNvPr id="20" name="Retângulo 19">
          <a:hlinkClick xmlns:r="http://schemas.openxmlformats.org/officeDocument/2006/relationships" r:id="rId19"/>
          <a:extLst>
            <a:ext uri="{FF2B5EF4-FFF2-40B4-BE49-F238E27FC236}">
              <a16:creationId xmlns="" xmlns:a16="http://schemas.microsoft.com/office/drawing/2014/main" id="{AB0F9ECC-18BF-46EA-A053-F0D9D1E90E9B}"/>
            </a:ext>
          </a:extLst>
        </xdr:cNvPr>
        <xdr:cNvSpPr/>
      </xdr:nvSpPr>
      <xdr:spPr>
        <a:xfrm>
          <a:off x="2438400" y="53721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13 - </a:t>
          </a:r>
          <a:r>
            <a:rPr lang="pt-BR" sz="1200" b="1">
              <a:solidFill>
                <a:schemeClr val="tx1"/>
              </a:solidFill>
            </a:rPr>
            <a:t>Percentual de nascidos vivos de mães adolescentes (10 a 19 anos), ES, regiões da saúde- ES, 2019 (%)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15</xdr:col>
      <xdr:colOff>590550</xdr:colOff>
      <xdr:row>31</xdr:row>
      <xdr:rowOff>104775</xdr:rowOff>
    </xdr:to>
    <xdr:sp macro="" textlink="">
      <xdr:nvSpPr>
        <xdr:cNvPr id="21" name="Retângulo 20">
          <a:hlinkClick xmlns:r="http://schemas.openxmlformats.org/officeDocument/2006/relationships" r:id="rId20"/>
          <a:extLst>
            <a:ext uri="{FF2B5EF4-FFF2-40B4-BE49-F238E27FC236}">
              <a16:creationId xmlns="" xmlns:a16="http://schemas.microsoft.com/office/drawing/2014/main" id="{79C4ECAD-0855-4A62-9D2C-A923DCB04FBB}"/>
            </a:ext>
          </a:extLst>
        </xdr:cNvPr>
        <xdr:cNvSpPr/>
      </xdr:nvSpPr>
      <xdr:spPr>
        <a:xfrm>
          <a:off x="2438400" y="577215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accent1">
                  <a:lumMod val="75000"/>
                </a:schemeClr>
              </a:solidFill>
            </a:rPr>
            <a:t>Gráfico 14 - </a:t>
          </a:r>
          <a:r>
            <a:rPr lang="pt-BR" sz="1200" b="1">
              <a:solidFill>
                <a:schemeClr val="tx1"/>
              </a:solidFill>
            </a:rPr>
            <a:t>Percentual de nascidos vivos de meninas de 10 a 14 anos, Brasil, Sudeste e Espírito Santo, 2010-2019 (%)</a:t>
          </a:r>
        </a:p>
      </xdr:txBody>
    </xdr:sp>
    <xdr:clientData/>
  </xdr:twoCellAnchor>
  <xdr:oneCellAnchor>
    <xdr:from>
      <xdr:col>11</xdr:col>
      <xdr:colOff>333375</xdr:colOff>
      <xdr:row>4</xdr:row>
      <xdr:rowOff>171450</xdr:rowOff>
    </xdr:from>
    <xdr:ext cx="184731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90CCEF93-1513-0F75-467D-C8B1331FDB76}"/>
            </a:ext>
          </a:extLst>
        </xdr:cNvPr>
        <xdr:cNvSpPr txBox="1"/>
      </xdr:nvSpPr>
      <xdr:spPr>
        <a:xfrm>
          <a:off x="8867775" y="74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</xdr:col>
      <xdr:colOff>0</xdr:colOff>
      <xdr:row>44</xdr:row>
      <xdr:rowOff>0</xdr:rowOff>
    </xdr:from>
    <xdr:to>
      <xdr:col>15</xdr:col>
      <xdr:colOff>590550</xdr:colOff>
      <xdr:row>45</xdr:row>
      <xdr:rowOff>114300</xdr:rowOff>
    </xdr:to>
    <xdr:sp macro="" textlink="">
      <xdr:nvSpPr>
        <xdr:cNvPr id="24" name="Retângulo 23">
          <a:hlinkClick xmlns:r="http://schemas.openxmlformats.org/officeDocument/2006/relationships" r:id="rId21"/>
          <a:extLst>
            <a:ext uri="{FF2B5EF4-FFF2-40B4-BE49-F238E27FC236}">
              <a16:creationId xmlns="" xmlns:a16="http://schemas.microsoft.com/office/drawing/2014/main" id="{5619E6E3-35AC-4C2B-97BB-7D5E2B461DD0}"/>
            </a:ext>
          </a:extLst>
        </xdr:cNvPr>
        <xdr:cNvSpPr/>
      </xdr:nvSpPr>
      <xdr:spPr>
        <a:xfrm>
          <a:off x="609600" y="8305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21 - </a:t>
          </a:r>
          <a:r>
            <a:rPr lang="pt-BR" sz="1200" b="1">
              <a:solidFill>
                <a:schemeClr val="tx1"/>
              </a:solidFill>
            </a:rPr>
            <a:t>Principais ocupações de mães adolescentes (10 a 19 anos) de nascidos vivos, ES, 2019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15</xdr:col>
      <xdr:colOff>590550</xdr:colOff>
      <xdr:row>47</xdr:row>
      <xdr:rowOff>114300</xdr:rowOff>
    </xdr:to>
    <xdr:sp macro="" textlink="">
      <xdr:nvSpPr>
        <xdr:cNvPr id="25" name="Retângulo 24">
          <a:hlinkClick xmlns:r="http://schemas.openxmlformats.org/officeDocument/2006/relationships" r:id="rId22"/>
          <a:extLst>
            <a:ext uri="{FF2B5EF4-FFF2-40B4-BE49-F238E27FC236}">
              <a16:creationId xmlns="" xmlns:a16="http://schemas.microsoft.com/office/drawing/2014/main" id="{5619E6E3-35AC-4C2B-97BB-7D5E2B461DD0}"/>
            </a:ext>
          </a:extLst>
        </xdr:cNvPr>
        <xdr:cNvSpPr/>
      </xdr:nvSpPr>
      <xdr:spPr>
        <a:xfrm>
          <a:off x="609600" y="8305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22 - </a:t>
          </a:r>
          <a:r>
            <a:rPr lang="pt-BR" sz="1200" b="1">
              <a:solidFill>
                <a:schemeClr val="tx1"/>
              </a:solidFill>
            </a:rPr>
            <a:t>Principais ocupações das meninas mães, 10 a 14 anos, ES, 2019</a:t>
          </a:r>
        </a:p>
      </xdr:txBody>
    </xdr:sp>
    <xdr:clientData/>
  </xdr:twoCellAnchor>
  <xdr:twoCellAnchor>
    <xdr:from>
      <xdr:col>1</xdr:col>
      <xdr:colOff>0</xdr:colOff>
      <xdr:row>48</xdr:row>
      <xdr:rowOff>0</xdr:rowOff>
    </xdr:from>
    <xdr:to>
      <xdr:col>15</xdr:col>
      <xdr:colOff>590550</xdr:colOff>
      <xdr:row>49</xdr:row>
      <xdr:rowOff>114300</xdr:rowOff>
    </xdr:to>
    <xdr:sp macro="" textlink="">
      <xdr:nvSpPr>
        <xdr:cNvPr id="26" name="Retângulo 25">
          <a:hlinkClick xmlns:r="http://schemas.openxmlformats.org/officeDocument/2006/relationships" r:id="rId23"/>
          <a:extLst>
            <a:ext uri="{FF2B5EF4-FFF2-40B4-BE49-F238E27FC236}">
              <a16:creationId xmlns="" xmlns:a16="http://schemas.microsoft.com/office/drawing/2014/main" id="{5619E6E3-35AC-4C2B-97BB-7D5E2B461DD0}"/>
            </a:ext>
          </a:extLst>
        </xdr:cNvPr>
        <xdr:cNvSpPr/>
      </xdr:nvSpPr>
      <xdr:spPr>
        <a:xfrm>
          <a:off x="609600" y="8305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23 - </a:t>
          </a:r>
          <a:r>
            <a:rPr lang="pt-BR" sz="1200" b="1">
              <a:solidFill>
                <a:schemeClr val="tx1"/>
              </a:solidFill>
            </a:rPr>
            <a:t>Número de atendimentos pré-natal de nascidos vivos de mães adolescentes (10 a 19 anos) e de mães adultas, ES, 2019 (%)</a:t>
          </a:r>
        </a:p>
      </xdr:txBody>
    </xdr:sp>
    <xdr:clientData/>
  </xdr:twoCellAnchor>
  <xdr:twoCellAnchor>
    <xdr:from>
      <xdr:col>1</xdr:col>
      <xdr:colOff>0</xdr:colOff>
      <xdr:row>50</xdr:row>
      <xdr:rowOff>0</xdr:rowOff>
    </xdr:from>
    <xdr:to>
      <xdr:col>15</xdr:col>
      <xdr:colOff>590550</xdr:colOff>
      <xdr:row>51</xdr:row>
      <xdr:rowOff>114300</xdr:rowOff>
    </xdr:to>
    <xdr:sp macro="" textlink="">
      <xdr:nvSpPr>
        <xdr:cNvPr id="27" name="Retângulo 26">
          <a:hlinkClick xmlns:r="http://schemas.openxmlformats.org/officeDocument/2006/relationships" r:id="rId24"/>
          <a:extLst>
            <a:ext uri="{FF2B5EF4-FFF2-40B4-BE49-F238E27FC236}">
              <a16:creationId xmlns="" xmlns:a16="http://schemas.microsoft.com/office/drawing/2014/main" id="{5619E6E3-35AC-4C2B-97BB-7D5E2B461DD0}"/>
            </a:ext>
          </a:extLst>
        </xdr:cNvPr>
        <xdr:cNvSpPr/>
      </xdr:nvSpPr>
      <xdr:spPr>
        <a:xfrm>
          <a:off x="609600" y="8305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24 - </a:t>
          </a:r>
          <a:r>
            <a:rPr lang="pt-BR" sz="1200" b="1">
              <a:solidFill>
                <a:schemeClr val="tx1"/>
              </a:solidFill>
            </a:rPr>
            <a:t>Número de atendimentos pré-natal de nascidos vivos de meninas de 10 a 14 anos, ES, 2019 (%)</a:t>
          </a:r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15</xdr:col>
      <xdr:colOff>590550</xdr:colOff>
      <xdr:row>53</xdr:row>
      <xdr:rowOff>114300</xdr:rowOff>
    </xdr:to>
    <xdr:sp macro="" textlink="">
      <xdr:nvSpPr>
        <xdr:cNvPr id="28" name="Retângulo 27">
          <a:hlinkClick xmlns:r="http://schemas.openxmlformats.org/officeDocument/2006/relationships" r:id="rId25"/>
          <a:extLst>
            <a:ext uri="{FF2B5EF4-FFF2-40B4-BE49-F238E27FC236}">
              <a16:creationId xmlns="" xmlns:a16="http://schemas.microsoft.com/office/drawing/2014/main" id="{5619E6E3-35AC-4C2B-97BB-7D5E2B461DD0}"/>
            </a:ext>
          </a:extLst>
        </xdr:cNvPr>
        <xdr:cNvSpPr/>
      </xdr:nvSpPr>
      <xdr:spPr>
        <a:xfrm>
          <a:off x="609600" y="8305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25 - </a:t>
          </a:r>
          <a:r>
            <a:rPr lang="pt-BR" sz="1200" b="1">
              <a:solidFill>
                <a:schemeClr val="tx1"/>
              </a:solidFill>
            </a:rPr>
            <a:t>Tipo de parto dos nascidos vivo de mães adolescentes, por faixa etária, ES, 2019 (%)</a:t>
          </a:r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15</xdr:col>
      <xdr:colOff>590550</xdr:colOff>
      <xdr:row>55</xdr:row>
      <xdr:rowOff>114300</xdr:rowOff>
    </xdr:to>
    <xdr:sp macro="" textlink="">
      <xdr:nvSpPr>
        <xdr:cNvPr id="29" name="Retângulo 28">
          <a:hlinkClick xmlns:r="http://schemas.openxmlformats.org/officeDocument/2006/relationships" r:id="rId26"/>
          <a:extLst>
            <a:ext uri="{FF2B5EF4-FFF2-40B4-BE49-F238E27FC236}">
              <a16:creationId xmlns="" xmlns:a16="http://schemas.microsoft.com/office/drawing/2014/main" id="{5619E6E3-35AC-4C2B-97BB-7D5E2B461DD0}"/>
            </a:ext>
          </a:extLst>
        </xdr:cNvPr>
        <xdr:cNvSpPr/>
      </xdr:nvSpPr>
      <xdr:spPr>
        <a:xfrm>
          <a:off x="609600" y="8305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accent1">
                  <a:lumMod val="75000"/>
                </a:schemeClr>
              </a:solidFill>
            </a:rPr>
            <a:t>Gráfico 26 - </a:t>
          </a:r>
          <a:r>
            <a:rPr lang="pt-BR" sz="1200" b="1">
              <a:solidFill>
                <a:schemeClr val="tx1"/>
              </a:solidFill>
            </a:rPr>
            <a:t>Tipo de parto dos nascidos vivo de mães adolescentes, Brasil, Sudeste e ES, 2019 (%)</a:t>
          </a:r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15</xdr:col>
      <xdr:colOff>590550</xdr:colOff>
      <xdr:row>57</xdr:row>
      <xdr:rowOff>114300</xdr:rowOff>
    </xdr:to>
    <xdr:sp macro="" textlink="">
      <xdr:nvSpPr>
        <xdr:cNvPr id="30" name="Retângulo 29">
          <a:hlinkClick xmlns:r="http://schemas.openxmlformats.org/officeDocument/2006/relationships" r:id="rId27"/>
          <a:extLst>
            <a:ext uri="{FF2B5EF4-FFF2-40B4-BE49-F238E27FC236}">
              <a16:creationId xmlns="" xmlns:a16="http://schemas.microsoft.com/office/drawing/2014/main" id="{5619E6E3-35AC-4C2B-97BB-7D5E2B461DD0}"/>
            </a:ext>
          </a:extLst>
        </xdr:cNvPr>
        <xdr:cNvSpPr/>
      </xdr:nvSpPr>
      <xdr:spPr>
        <a:xfrm>
          <a:off x="609600" y="8305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tx1"/>
              </a:solidFill>
            </a:rPr>
            <a:t>Anexo 1</a:t>
          </a:r>
        </a:p>
      </xdr:txBody>
    </xdr:sp>
    <xdr:clientData/>
  </xdr:twoCellAnchor>
  <xdr:twoCellAnchor>
    <xdr:from>
      <xdr:col>1</xdr:col>
      <xdr:colOff>0</xdr:colOff>
      <xdr:row>58</xdr:row>
      <xdr:rowOff>0</xdr:rowOff>
    </xdr:from>
    <xdr:to>
      <xdr:col>15</xdr:col>
      <xdr:colOff>590550</xdr:colOff>
      <xdr:row>59</xdr:row>
      <xdr:rowOff>114300</xdr:rowOff>
    </xdr:to>
    <xdr:sp macro="" textlink="">
      <xdr:nvSpPr>
        <xdr:cNvPr id="31" name="Retângulo 30">
          <a:hlinkClick xmlns:r="http://schemas.openxmlformats.org/officeDocument/2006/relationships" r:id="rId28"/>
          <a:extLst>
            <a:ext uri="{FF2B5EF4-FFF2-40B4-BE49-F238E27FC236}">
              <a16:creationId xmlns="" xmlns:a16="http://schemas.microsoft.com/office/drawing/2014/main" id="{5619E6E3-35AC-4C2B-97BB-7D5E2B461DD0}"/>
            </a:ext>
          </a:extLst>
        </xdr:cNvPr>
        <xdr:cNvSpPr/>
      </xdr:nvSpPr>
      <xdr:spPr>
        <a:xfrm>
          <a:off x="609600" y="8305800"/>
          <a:ext cx="9124950" cy="304800"/>
        </a:xfrm>
        <a:prstGeom prst="rect">
          <a:avLst/>
        </a:prstGeom>
        <a:noFill/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tx1"/>
              </a:solidFill>
            </a:rPr>
            <a:t>Anexo 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5</xdr:row>
      <xdr:rowOff>38100</xdr:rowOff>
    </xdr:from>
    <xdr:to>
      <xdr:col>10</xdr:col>
      <xdr:colOff>85724</xdr:colOff>
      <xdr:row>19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AA146DD1-9FD1-4B9F-85C8-6FC1240DE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5</xdr:row>
      <xdr:rowOff>57150</xdr:rowOff>
    </xdr:from>
    <xdr:to>
      <xdr:col>12</xdr:col>
      <xdr:colOff>142875</xdr:colOff>
      <xdr:row>19</xdr:row>
      <xdr:rowOff>180340</xdr:rowOff>
    </xdr:to>
    <xdr:pic>
      <xdr:nvPicPr>
        <xdr:cNvPr id="5" name="image3.png">
          <a:extLst>
            <a:ext uri="{FF2B5EF4-FFF2-40B4-BE49-F238E27FC236}">
              <a16:creationId xmlns:a16="http://schemas.microsoft.com/office/drawing/2014/main" xmlns="" id="{3C2308E7-A4BE-42ED-9D60-C91A50DE6F4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28775" y="1009650"/>
          <a:ext cx="5829300" cy="2790190"/>
        </a:xfrm>
        <a:prstGeom prst="rect">
          <a:avLst/>
        </a:prstGeom>
        <a:ln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142875</xdr:rowOff>
    </xdr:from>
    <xdr:to>
      <xdr:col>11</xdr:col>
      <xdr:colOff>371475</xdr:colOff>
      <xdr:row>18</xdr:row>
      <xdr:rowOff>161925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xmlns="" id="{3102C26C-01E4-4F0E-A94C-58190AC5E61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38250" y="733425"/>
          <a:ext cx="5838825" cy="2876550"/>
        </a:xfrm>
        <a:prstGeom prst="rect">
          <a:avLst/>
        </a:prstGeom>
        <a:ln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3</xdr:row>
      <xdr:rowOff>152400</xdr:rowOff>
    </xdr:from>
    <xdr:to>
      <xdr:col>11</xdr:col>
      <xdr:colOff>433070</xdr:colOff>
      <xdr:row>21</xdr:row>
      <xdr:rowOff>66675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xmlns="" id="{48D663F7-FE9D-457E-8310-A43A960F9D3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62050" y="723900"/>
          <a:ext cx="5976620" cy="3343275"/>
        </a:xfrm>
        <a:prstGeom prst="rect">
          <a:avLst/>
        </a:prstGeom>
        <a:ln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152400</xdr:rowOff>
    </xdr:from>
    <xdr:to>
      <xdr:col>9</xdr:col>
      <xdr:colOff>9526</xdr:colOff>
      <xdr:row>18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4205C0E3-1CB8-4BF3-AD3A-AD725799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2</xdr:row>
      <xdr:rowOff>147637</xdr:rowOff>
    </xdr:from>
    <xdr:to>
      <xdr:col>17</xdr:col>
      <xdr:colOff>542925</xdr:colOff>
      <xdr:row>17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388B098-6683-10CF-68D1-39A30733C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180975</xdr:rowOff>
    </xdr:from>
    <xdr:to>
      <xdr:col>12</xdr:col>
      <xdr:colOff>28575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D0067C33-EE25-4E90-A286-CB2004B2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4</xdr:row>
      <xdr:rowOff>19050</xdr:rowOff>
    </xdr:from>
    <xdr:to>
      <xdr:col>9</xdr:col>
      <xdr:colOff>257175</xdr:colOff>
      <xdr:row>18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6BCD36E-DA49-4820-B1E2-869163B09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</xdr:row>
      <xdr:rowOff>38100</xdr:rowOff>
    </xdr:from>
    <xdr:to>
      <xdr:col>10</xdr:col>
      <xdr:colOff>66675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70A5A8A-F58E-4CB9-92B5-1592AC1FE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</xdr:row>
      <xdr:rowOff>47625</xdr:rowOff>
    </xdr:from>
    <xdr:to>
      <xdr:col>9</xdr:col>
      <xdr:colOff>323850</xdr:colOff>
      <xdr:row>18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269B9F0-16D8-4C21-A1AE-8CF4BF5A8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4</xdr:row>
      <xdr:rowOff>171450</xdr:rowOff>
    </xdr:from>
    <xdr:to>
      <xdr:col>9</xdr:col>
      <xdr:colOff>561974</xdr:colOff>
      <xdr:row>19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8D1826E-02FA-4A3B-9160-6E0CB0834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66675</xdr:rowOff>
    </xdr:from>
    <xdr:to>
      <xdr:col>9</xdr:col>
      <xdr:colOff>314325</xdr:colOff>
      <xdr:row>17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55CE8127-20D3-40A6-9965-7E9E3C2C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142875</xdr:rowOff>
    </xdr:from>
    <xdr:to>
      <xdr:col>9</xdr:col>
      <xdr:colOff>476250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03EE3DA-24EA-4B92-97A3-19F0A7DE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4</xdr:row>
      <xdr:rowOff>157162</xdr:rowOff>
    </xdr:from>
    <xdr:to>
      <xdr:col>16</xdr:col>
      <xdr:colOff>95250</xdr:colOff>
      <xdr:row>19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648D00FF-4EE8-FC6B-A2F2-291238848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</xdr:row>
      <xdr:rowOff>161925</xdr:rowOff>
    </xdr:from>
    <xdr:to>
      <xdr:col>8</xdr:col>
      <xdr:colOff>161925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5E63D82-A284-42D8-A965-0687471CE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</xdr:row>
      <xdr:rowOff>42862</xdr:rowOff>
    </xdr:from>
    <xdr:to>
      <xdr:col>15</xdr:col>
      <xdr:colOff>600075</xdr:colOff>
      <xdr:row>15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2A4080CE-B52B-A946-9662-147732411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</xdr:row>
      <xdr:rowOff>28575</xdr:rowOff>
    </xdr:from>
    <xdr:to>
      <xdr:col>9</xdr:col>
      <xdr:colOff>295275</xdr:colOff>
      <xdr:row>19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FC15E0B-A29A-4A41-BFE7-B2851EF3D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5</xdr:row>
      <xdr:rowOff>104775</xdr:rowOff>
    </xdr:from>
    <xdr:to>
      <xdr:col>9</xdr:col>
      <xdr:colOff>247650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59DB9C20-ECDC-416D-B32D-5002034FE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76200</xdr:rowOff>
    </xdr:from>
    <xdr:to>
      <xdr:col>8</xdr:col>
      <xdr:colOff>333375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B495115C-E2C8-4582-A236-1198F7989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5</xdr:row>
      <xdr:rowOff>80962</xdr:rowOff>
    </xdr:from>
    <xdr:to>
      <xdr:col>15</xdr:col>
      <xdr:colOff>352425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3B2D280-CD96-8D1A-D3E9-CA43B2349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180975</xdr:rowOff>
    </xdr:from>
    <xdr:to>
      <xdr:col>9</xdr:col>
      <xdr:colOff>552450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57C1EE3-C6D4-4E8D-A9FF-E093F918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5</xdr:row>
      <xdr:rowOff>157162</xdr:rowOff>
    </xdr:from>
    <xdr:to>
      <xdr:col>17</xdr:col>
      <xdr:colOff>133350</xdr:colOff>
      <xdr:row>20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75151FC3-C957-E595-FE87-8AF5F1C7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66675</xdr:rowOff>
    </xdr:from>
    <xdr:to>
      <xdr:col>9</xdr:col>
      <xdr:colOff>314325</xdr:colOff>
      <xdr:row>17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8160BF4F-4A47-4177-8270-ECED74511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3</xdr:row>
      <xdr:rowOff>104775</xdr:rowOff>
    </xdr:from>
    <xdr:to>
      <xdr:col>9</xdr:col>
      <xdr:colOff>295275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FE8C9D3-E8ED-4AB0-A81B-D50B66386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</xdr:row>
      <xdr:rowOff>38100</xdr:rowOff>
    </xdr:from>
    <xdr:to>
      <xdr:col>9</xdr:col>
      <xdr:colOff>352425</xdr:colOff>
      <xdr:row>17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EB8E0207-206A-4A85-9E04-E44021B68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66675</xdr:rowOff>
    </xdr:from>
    <xdr:to>
      <xdr:col>8</xdr:col>
      <xdr:colOff>314325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987AA94-BD4D-4EAE-936D-EC24AA466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</xdr:row>
      <xdr:rowOff>142875</xdr:rowOff>
    </xdr:from>
    <xdr:to>
      <xdr:col>8</xdr:col>
      <xdr:colOff>590550</xdr:colOff>
      <xdr:row>18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BBA2E760-D2FF-4FF0-B40E-779AE19A8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57150</xdr:rowOff>
    </xdr:from>
    <xdr:to>
      <xdr:col>8</xdr:col>
      <xdr:colOff>590550</xdr:colOff>
      <xdr:row>17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1405163-172C-4F39-80E9-A6428EF5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38100</xdr:rowOff>
    </xdr:from>
    <xdr:to>
      <xdr:col>9</xdr:col>
      <xdr:colOff>171450</xdr:colOff>
      <xdr:row>17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E196CFA4-B40A-4568-B389-9440574C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9525</xdr:rowOff>
    </xdr:from>
    <xdr:to>
      <xdr:col>8</xdr:col>
      <xdr:colOff>323850</xdr:colOff>
      <xdr:row>18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1004CC47-DD7E-44A9-8203-2ABD5A303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180975</xdr:rowOff>
    </xdr:from>
    <xdr:to>
      <xdr:col>8</xdr:col>
      <xdr:colOff>552449</xdr:colOff>
      <xdr:row>19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097B193-C1CB-451B-BF57-CD6A249B7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lita.goncalves/Desktop/Caderno%20da%20juventude%202021_gravidez%20na%20adolesc&#234;ncia/Dados_elaboradosda%20tabeladin&#226;mica_08%20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lita.goncalves/Desktop/Caderno%20da%20juventude%202021_gravidez%20na%20adolesc&#234;ncia/Dados_Nascidosvivos_cadernojuventude_final_21%20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lita.goncalves/Desktop/Caderno%20da%20juventude%202021_gravidez%20na%20adolesc&#234;ncia/Dados_PI_Sa&#250;d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lita.goncalves/Desktop/Caderno%20da%20juventude%202021_gravidez%20na%20adolesc&#234;ncia/Dados_POwerBI_Leticia_18%20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lita.goncalves/Desktop/Caderno%20da%20juventude%202021_gravidez%20na%20adolesc&#234;ncia/Dados_Nascidosvivos_cadernojuventude_final_17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Quantidade_adolescentes"/>
      <sheetName val="Adolescentes_sexo"/>
      <sheetName val="Adolescentes_raça"/>
      <sheetName val="frequenta_escola"/>
    </sheetNames>
    <sheetDataSet>
      <sheetData sheetId="0" refreshError="1"/>
      <sheetData sheetId="1">
        <row r="2">
          <cell r="A2" t="str">
            <v>Brasil</v>
          </cell>
          <cell r="B2">
            <v>14.580413777062665</v>
          </cell>
        </row>
        <row r="3">
          <cell r="A3" t="str">
            <v>Espírito Santo</v>
          </cell>
          <cell r="B3">
            <v>13.48133984082717</v>
          </cell>
        </row>
        <row r="4">
          <cell r="A4" t="str">
            <v>Sudeste</v>
          </cell>
          <cell r="B4">
            <v>13.166284335867328</v>
          </cell>
        </row>
        <row r="14">
          <cell r="D14" t="str">
            <v>De 10 a 14 anos</v>
          </cell>
          <cell r="E14">
            <v>48.9</v>
          </cell>
        </row>
        <row r="15">
          <cell r="D15" t="str">
            <v>De 15 a 19 anos</v>
          </cell>
          <cell r="E15">
            <v>51.1</v>
          </cell>
        </row>
      </sheetData>
      <sheetData sheetId="2" refreshError="1"/>
      <sheetData sheetId="3">
        <row r="11">
          <cell r="I11" t="str">
            <v>Brancos</v>
          </cell>
          <cell r="J11">
            <v>33</v>
          </cell>
        </row>
        <row r="12">
          <cell r="I12" t="str">
            <v>Negros</v>
          </cell>
          <cell r="J12">
            <v>66.5</v>
          </cell>
        </row>
        <row r="13">
          <cell r="I13" t="str">
            <v xml:space="preserve">Outros </v>
          </cell>
          <cell r="J13">
            <v>0.6</v>
          </cell>
        </row>
      </sheetData>
      <sheetData sheetId="4">
        <row r="3">
          <cell r="H3" t="str">
            <v>Sim</v>
          </cell>
          <cell r="I3">
            <v>82.8</v>
          </cell>
        </row>
        <row r="4">
          <cell r="H4" t="str">
            <v xml:space="preserve">Não </v>
          </cell>
          <cell r="I4">
            <v>17.2</v>
          </cell>
        </row>
        <row r="7">
          <cell r="P7" t="str">
            <v>Brancos</v>
          </cell>
          <cell r="Q7">
            <v>27.3</v>
          </cell>
        </row>
        <row r="8">
          <cell r="P8" t="str">
            <v xml:space="preserve">Negros </v>
          </cell>
          <cell r="Q8">
            <v>72.400000000000006</v>
          </cell>
        </row>
        <row r="9">
          <cell r="P9" t="str">
            <v>Outros</v>
          </cell>
          <cell r="Q9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ual_nascidosvivos"/>
      <sheetName val="percentual_regiões da saude"/>
      <sheetName val="raça-cor"/>
      <sheetName val="numeros_absolutos_regiõessaude"/>
      <sheetName val="Percentual_regiõesda saude"/>
      <sheetName val="numeros absolutos_nascidos vivo"/>
      <sheetName val="casamentos_infantil"/>
      <sheetName val="numeros_absolutos_10a 14"/>
      <sheetName val="Numeros_absolutos_15 a 19"/>
      <sheetName val="notificação de estupro"/>
      <sheetName val="denuncias de violência sexual"/>
      <sheetName val="denuncias_violência sex_sexo"/>
      <sheetName val="notificação_estupro_sexo"/>
      <sheetName val="notificação_estupro_raçacor"/>
      <sheetName val="violência sexual_raça-cor"/>
      <sheetName val="nascidos_vivos_raça-cor mãe"/>
      <sheetName val="nascidos vivos_cor da mãe_final"/>
      <sheetName val="nascidos_vivos_raça_final_BR_SE"/>
      <sheetName val="nascidos_vivos_raça_BR_SE"/>
      <sheetName val="nascidos_vivos_2020"/>
      <sheetName val="nascidos_vivos_2021"/>
      <sheetName val="consultas pré-natal"/>
      <sheetName val="escolaridade "/>
      <sheetName val="estado civil"/>
      <sheetName val="tipo de parto"/>
      <sheetName val="tipo de parto_2019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B12" t="str">
            <v>2010</v>
          </cell>
          <cell r="C12" t="str">
            <v>2011</v>
          </cell>
          <cell r="D12" t="str">
            <v>2012</v>
          </cell>
          <cell r="E12" t="str">
            <v>2013</v>
          </cell>
          <cell r="F12" t="str">
            <v>2014</v>
          </cell>
          <cell r="G12" t="str">
            <v>2015</v>
          </cell>
          <cell r="H12" t="str">
            <v>2016</v>
          </cell>
          <cell r="I12" t="str">
            <v>2017</v>
          </cell>
          <cell r="J12" t="str">
            <v>2018</v>
          </cell>
          <cell r="K12" t="str">
            <v>2019</v>
          </cell>
        </row>
        <row r="13">
          <cell r="A13" t="str">
            <v>Espírito Santo</v>
          </cell>
          <cell r="B13">
            <v>3491</v>
          </cell>
          <cell r="C13">
            <v>3309</v>
          </cell>
          <cell r="D13">
            <v>3457</v>
          </cell>
          <cell r="E13">
            <v>3428</v>
          </cell>
          <cell r="F13">
            <v>3258</v>
          </cell>
          <cell r="G13">
            <v>3270</v>
          </cell>
          <cell r="H13">
            <v>2807</v>
          </cell>
          <cell r="I13">
            <v>2432</v>
          </cell>
          <cell r="J13">
            <v>2348</v>
          </cell>
          <cell r="K13">
            <v>2022</v>
          </cell>
        </row>
      </sheetData>
      <sheetData sheetId="7"/>
      <sheetData sheetId="8"/>
      <sheetData sheetId="9">
        <row r="13">
          <cell r="L13" t="str">
            <v>2012</v>
          </cell>
          <cell r="M13" t="str">
            <v>2013</v>
          </cell>
          <cell r="N13" t="str">
            <v>2014</v>
          </cell>
          <cell r="O13" t="str">
            <v>2015</v>
          </cell>
          <cell r="P13" t="str">
            <v>2016</v>
          </cell>
          <cell r="Q13" t="str">
            <v>2017</v>
          </cell>
          <cell r="R13" t="str">
            <v>2018</v>
          </cell>
          <cell r="S13" t="str">
            <v>2019</v>
          </cell>
        </row>
        <row r="14">
          <cell r="K14" t="str">
            <v>10 a 14 anos</v>
          </cell>
          <cell r="L14">
            <v>87</v>
          </cell>
          <cell r="M14">
            <v>102</v>
          </cell>
          <cell r="N14">
            <v>132</v>
          </cell>
          <cell r="O14">
            <v>161</v>
          </cell>
          <cell r="P14">
            <v>143</v>
          </cell>
          <cell r="Q14">
            <v>197</v>
          </cell>
          <cell r="R14">
            <v>262</v>
          </cell>
          <cell r="S14">
            <v>276</v>
          </cell>
        </row>
        <row r="15">
          <cell r="K15" t="str">
            <v>15 a 19 anos</v>
          </cell>
          <cell r="L15">
            <v>42</v>
          </cell>
          <cell r="M15">
            <v>57</v>
          </cell>
          <cell r="N15">
            <v>65</v>
          </cell>
          <cell r="O15">
            <v>80</v>
          </cell>
          <cell r="P15">
            <v>74</v>
          </cell>
          <cell r="Q15">
            <v>103</v>
          </cell>
          <cell r="R15">
            <v>113</v>
          </cell>
          <cell r="S15">
            <v>124</v>
          </cell>
        </row>
        <row r="16">
          <cell r="K16" t="str">
            <v>10 a 19 anos</v>
          </cell>
          <cell r="L16">
            <v>129</v>
          </cell>
          <cell r="M16">
            <v>159</v>
          </cell>
          <cell r="N16">
            <v>197</v>
          </cell>
          <cell r="O16">
            <v>241</v>
          </cell>
          <cell r="P16">
            <v>217</v>
          </cell>
          <cell r="Q16">
            <v>300</v>
          </cell>
          <cell r="R16">
            <v>375</v>
          </cell>
          <cell r="S16">
            <v>400</v>
          </cell>
        </row>
      </sheetData>
      <sheetData sheetId="10"/>
      <sheetData sheetId="11"/>
      <sheetData sheetId="12">
        <row r="17">
          <cell r="B17" t="str">
            <v>2012</v>
          </cell>
          <cell r="C17" t="str">
            <v>2013</v>
          </cell>
          <cell r="D17" t="str">
            <v>2014</v>
          </cell>
          <cell r="E17" t="str">
            <v>2015</v>
          </cell>
          <cell r="F17" t="str">
            <v>2016</v>
          </cell>
          <cell r="G17" t="str">
            <v>2017</v>
          </cell>
          <cell r="H17" t="str">
            <v>2018</v>
          </cell>
          <cell r="I17" t="str">
            <v>2019</v>
          </cell>
        </row>
        <row r="18">
          <cell r="A18" t="str">
            <v>Feminino</v>
          </cell>
          <cell r="B18">
            <v>158</v>
          </cell>
          <cell r="C18">
            <v>202</v>
          </cell>
          <cell r="D18">
            <v>242</v>
          </cell>
          <cell r="E18">
            <v>302</v>
          </cell>
          <cell r="F18">
            <v>290</v>
          </cell>
          <cell r="G18">
            <v>418</v>
          </cell>
          <cell r="H18">
            <v>493</v>
          </cell>
          <cell r="I18">
            <v>575</v>
          </cell>
        </row>
        <row r="19">
          <cell r="A19" t="str">
            <v xml:space="preserve">Masculino </v>
          </cell>
          <cell r="B19">
            <v>34</v>
          </cell>
          <cell r="C19">
            <v>28</v>
          </cell>
          <cell r="D19">
            <v>38</v>
          </cell>
          <cell r="E19">
            <v>54</v>
          </cell>
          <cell r="F19">
            <v>46</v>
          </cell>
          <cell r="G19">
            <v>69</v>
          </cell>
          <cell r="H19">
            <v>79</v>
          </cell>
          <cell r="I19">
            <v>106</v>
          </cell>
        </row>
      </sheetData>
      <sheetData sheetId="13">
        <row r="9">
          <cell r="L9" t="str">
            <v>2012</v>
          </cell>
          <cell r="M9" t="str">
            <v>2013</v>
          </cell>
          <cell r="N9" t="str">
            <v>2014</v>
          </cell>
          <cell r="O9" t="str">
            <v>2015</v>
          </cell>
          <cell r="P9" t="str">
            <v>2016</v>
          </cell>
          <cell r="Q9" t="str">
            <v>2017</v>
          </cell>
          <cell r="R9" t="str">
            <v>2018</v>
          </cell>
          <cell r="S9" t="str">
            <v>2019</v>
          </cell>
        </row>
        <row r="10">
          <cell r="K10" t="str">
            <v xml:space="preserve">Negros </v>
          </cell>
          <cell r="L10">
            <v>55</v>
          </cell>
          <cell r="M10">
            <v>133</v>
          </cell>
          <cell r="N10">
            <v>174</v>
          </cell>
          <cell r="O10">
            <v>178</v>
          </cell>
          <cell r="P10">
            <v>246</v>
          </cell>
          <cell r="Q10">
            <v>342</v>
          </cell>
          <cell r="R10">
            <v>402</v>
          </cell>
          <cell r="S10">
            <v>474</v>
          </cell>
        </row>
        <row r="11">
          <cell r="K11" t="str">
            <v>Brancos</v>
          </cell>
          <cell r="L11">
            <v>30</v>
          </cell>
          <cell r="M11">
            <v>50</v>
          </cell>
          <cell r="N11">
            <v>58</v>
          </cell>
          <cell r="O11">
            <v>70</v>
          </cell>
          <cell r="P11">
            <v>63</v>
          </cell>
          <cell r="Q11">
            <v>106</v>
          </cell>
          <cell r="R11">
            <v>139</v>
          </cell>
          <cell r="S11">
            <v>161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4">
          <cell r="B14" t="str">
            <v>Vaginal</v>
          </cell>
          <cell r="C14" t="str">
            <v>Cesária</v>
          </cell>
        </row>
        <row r="15">
          <cell r="A15" t="str">
            <v>Brasil</v>
          </cell>
          <cell r="B15">
            <v>61.6</v>
          </cell>
          <cell r="C15">
            <v>38.4</v>
          </cell>
        </row>
        <row r="16">
          <cell r="A16" t="str">
            <v>Sudeste</v>
          </cell>
          <cell r="B16">
            <v>61.9</v>
          </cell>
          <cell r="C16">
            <v>38.1</v>
          </cell>
        </row>
        <row r="17">
          <cell r="A17" t="str">
            <v>ES</v>
          </cell>
          <cell r="B17">
            <v>58.8</v>
          </cell>
          <cell r="C17">
            <v>41.2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scidos Vivos_2010_2019"/>
      <sheetName val="Nascidos Vivos_2019"/>
      <sheetName val="NV_mãesadoles_tabela_2010_2019"/>
      <sheetName val="NV_mãesadoles_tabela_2010_2019%"/>
      <sheetName val="NV_mãesadolescentes_tabelas"/>
      <sheetName val="NV_mãesadolescentes_gráficos"/>
      <sheetName val="Tx_prematuri_2010_2019tabela"/>
      <sheetName val="Taxa de Prematuridade_tabelas"/>
      <sheetName val="Taxa de prematuridade_gráficos"/>
      <sheetName val="MI 2010a2019"/>
      <sheetName val="Mortalidade infantil_tabelas"/>
      <sheetName val="Mortalidade Infantil_gráficos"/>
      <sheetName val="Proporção baixo Peso 2010a2019"/>
      <sheetName val="Propor.baixo_peso_tabelas"/>
      <sheetName val="Propor.baixo_peso_gráficos"/>
      <sheetName val="aleitamento materno exclusivo"/>
    </sheetNames>
    <sheetDataSet>
      <sheetData sheetId="0"/>
      <sheetData sheetId="1"/>
      <sheetData sheetId="2"/>
      <sheetData sheetId="3"/>
      <sheetData sheetId="4">
        <row r="2">
          <cell r="E2" t="str">
            <v xml:space="preserve"> ESPIRITO SANTO</v>
          </cell>
          <cell r="R2" t="str">
            <v xml:space="preserve"> METROPOLITANA</v>
          </cell>
          <cell r="S2">
            <v>12.286776965499552</v>
          </cell>
        </row>
        <row r="3">
          <cell r="R3" t="str">
            <v xml:space="preserve"> ESPIRITO SANTO</v>
          </cell>
          <cell r="S3">
            <v>13.226405476259831</v>
          </cell>
        </row>
        <row r="4">
          <cell r="R4" t="str">
            <v xml:space="preserve"> CENTRAL</v>
          </cell>
          <cell r="S4">
            <v>13.556654676258992</v>
          </cell>
        </row>
        <row r="5">
          <cell r="R5" t="str">
            <v xml:space="preserve"> SUL</v>
          </cell>
          <cell r="S5">
            <v>13.858143212107521</v>
          </cell>
        </row>
        <row r="6">
          <cell r="R6" t="str">
            <v xml:space="preserve"> NORTE</v>
          </cell>
          <cell r="S6">
            <v>16.694490818030051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upações das mães_ES_2019"/>
      <sheetName val="Raça-cor"/>
      <sheetName val="estado civil"/>
      <sheetName val="Tipo de parto"/>
      <sheetName val="consultas pre natal"/>
      <sheetName val="escolaridade"/>
      <sheetName val="0 a 14 anos "/>
      <sheetName val="Planilha1"/>
      <sheetName val="0 a 14 anos_br_Sd_ES"/>
    </sheetNames>
    <sheetDataSet>
      <sheetData sheetId="0">
        <row r="2">
          <cell r="D2" t="str">
            <v>Estudante</v>
          </cell>
          <cell r="E2">
            <v>151</v>
          </cell>
          <cell r="G2" t="str">
            <v>Dona de Casa</v>
          </cell>
          <cell r="H2">
            <v>4693</v>
          </cell>
        </row>
        <row r="3">
          <cell r="D3" t="str">
            <v>Dona de Casa</v>
          </cell>
          <cell r="E3">
            <v>122</v>
          </cell>
          <cell r="G3" t="str">
            <v>Estudante</v>
          </cell>
          <cell r="H3">
            <v>1682</v>
          </cell>
        </row>
        <row r="4">
          <cell r="D4" t="str">
            <v>Não Informada</v>
          </cell>
          <cell r="E4">
            <v>2</v>
          </cell>
          <cell r="G4" t="str">
            <v>Trabalhador agropecuário</v>
          </cell>
          <cell r="H4">
            <v>214</v>
          </cell>
        </row>
        <row r="5">
          <cell r="D5" t="str">
            <v>Trabalhador de Agropecuária</v>
          </cell>
          <cell r="E5">
            <v>2</v>
          </cell>
          <cell r="G5" t="str">
            <v>Não Informada</v>
          </cell>
          <cell r="H5">
            <v>94</v>
          </cell>
        </row>
        <row r="6">
          <cell r="D6" t="str">
            <v>Desempregado crônico cuja ocupação habitual não foi possível identificar</v>
          </cell>
          <cell r="E6">
            <v>1</v>
          </cell>
          <cell r="G6" t="str">
            <v>Desempregado crônico cuja ocupação habitual não foi possível identificar</v>
          </cell>
          <cell r="H6">
            <v>68</v>
          </cell>
        </row>
        <row r="7">
          <cell r="D7" t="str">
            <v>Empregado doméstico nos serviços gerais</v>
          </cell>
          <cell r="E7">
            <v>1</v>
          </cell>
          <cell r="G7" t="str">
            <v>vendedor de comérico varejista</v>
          </cell>
          <cell r="H7">
            <v>53</v>
          </cell>
        </row>
        <row r="8">
          <cell r="D8" t="str">
            <v>Trabalhador de cultura de café</v>
          </cell>
          <cell r="E8">
            <v>1</v>
          </cell>
          <cell r="G8" t="str">
            <v>Representante comercial autônom</v>
          </cell>
          <cell r="H8">
            <v>52</v>
          </cell>
        </row>
        <row r="9">
          <cell r="D9" t="str">
            <v>Trabalhador da Pecuária</v>
          </cell>
          <cell r="E9">
            <v>1</v>
          </cell>
          <cell r="G9" t="str">
            <v>Trabalhador de cultura de café</v>
          </cell>
          <cell r="H9">
            <v>50</v>
          </cell>
        </row>
        <row r="10">
          <cell r="G10" t="str">
            <v>Trabalhador volante da agricultura</v>
          </cell>
          <cell r="H10">
            <v>41</v>
          </cell>
        </row>
        <row r="11">
          <cell r="G11" t="str">
            <v>Manicure</v>
          </cell>
          <cell r="H11">
            <v>39</v>
          </cell>
        </row>
      </sheetData>
      <sheetData sheetId="1"/>
      <sheetData sheetId="2">
        <row r="9">
          <cell r="F9" t="str">
            <v>Solteira</v>
          </cell>
          <cell r="G9">
            <v>85.053380782918154</v>
          </cell>
        </row>
        <row r="10">
          <cell r="A10" t="str">
            <v>Solteira</v>
          </cell>
          <cell r="B10">
            <v>70.850536746490505</v>
          </cell>
          <cell r="F10" t="str">
            <v>União Estável</v>
          </cell>
          <cell r="G10">
            <v>12.099644128113878</v>
          </cell>
        </row>
        <row r="11">
          <cell r="A11" t="str">
            <v>União Estável</v>
          </cell>
          <cell r="B11">
            <v>19.763281034957334</v>
          </cell>
          <cell r="F11" t="str">
            <v>Casadas</v>
          </cell>
          <cell r="G11">
            <v>1.4234875444839858</v>
          </cell>
        </row>
        <row r="12">
          <cell r="A12" t="str">
            <v>Casadas</v>
          </cell>
          <cell r="B12">
            <v>8.6842829617396085</v>
          </cell>
          <cell r="F12" t="str">
            <v>Ignorado</v>
          </cell>
          <cell r="G12">
            <v>1.0676156583629892</v>
          </cell>
        </row>
        <row r="13">
          <cell r="A13" t="str">
            <v>Ignorado</v>
          </cell>
          <cell r="B13">
            <v>0.46793283787503442</v>
          </cell>
          <cell r="F13" t="str">
            <v>Viúva</v>
          </cell>
          <cell r="G13">
            <v>0.35587188612099646</v>
          </cell>
        </row>
        <row r="14">
          <cell r="A14" t="str">
            <v>Separado Judicialmente</v>
          </cell>
          <cell r="B14">
            <v>0.16515276630883569</v>
          </cell>
        </row>
        <row r="15">
          <cell r="A15" t="str">
            <v>Viúva</v>
          </cell>
          <cell r="B15">
            <v>6.8813652628681526E-2</v>
          </cell>
        </row>
      </sheetData>
      <sheetData sheetId="3">
        <row r="7">
          <cell r="B7" t="str">
            <v>10 a 19 anos</v>
          </cell>
          <cell r="C7" t="str">
            <v xml:space="preserve">10 a 14 anos </v>
          </cell>
        </row>
        <row r="8">
          <cell r="A8" t="str">
            <v>Vaginal</v>
          </cell>
          <cell r="B8">
            <v>58.753096614368289</v>
          </cell>
          <cell r="C8">
            <v>61.565836298932382</v>
          </cell>
        </row>
        <row r="9">
          <cell r="A9" t="str">
            <v>Cesáreo</v>
          </cell>
          <cell r="B9">
            <v>41.23314065510597</v>
          </cell>
          <cell r="C9">
            <v>38.434163701067618</v>
          </cell>
        </row>
      </sheetData>
      <sheetData sheetId="4">
        <row r="9">
          <cell r="J9" t="str">
            <v>Mães Adultas</v>
          </cell>
          <cell r="K9" t="str">
            <v>Mães Adolescentes</v>
          </cell>
        </row>
        <row r="10">
          <cell r="E10" t="str">
            <v>7 consultas ou mais</v>
          </cell>
          <cell r="F10">
            <v>51.957295373665481</v>
          </cell>
          <cell r="I10" t="str">
            <v>7 consultas ou mais</v>
          </cell>
          <cell r="J10">
            <v>74.269288067311521</v>
          </cell>
          <cell r="K10">
            <v>58.35397742912194</v>
          </cell>
        </row>
        <row r="11">
          <cell r="E11" t="str">
            <v>4 a 6 vezes</v>
          </cell>
          <cell r="F11">
            <v>32.028469750889677</v>
          </cell>
          <cell r="I11" t="str">
            <v>4 a 6 vezes</v>
          </cell>
          <cell r="J11">
            <v>20.040286199878302</v>
          </cell>
          <cell r="K11">
            <v>30.869804569226535</v>
          </cell>
        </row>
        <row r="12">
          <cell r="E12" t="str">
            <v>1 a 3 vezes</v>
          </cell>
          <cell r="F12">
            <v>14.234875444839858</v>
          </cell>
          <cell r="I12" t="str">
            <v>1 a 3 vezes</v>
          </cell>
          <cell r="J12">
            <v>4.7084496107765581</v>
          </cell>
          <cell r="K12">
            <v>9.6476740985411507</v>
          </cell>
        </row>
        <row r="13">
          <cell r="E13" t="str">
            <v>Nenhuma</v>
          </cell>
          <cell r="F13">
            <v>1.7793594306049823</v>
          </cell>
          <cell r="I13" t="str">
            <v>Nenhuma</v>
          </cell>
          <cell r="J13">
            <v>0.89594829937682285</v>
          </cell>
          <cell r="K13">
            <v>1.0872557115331682</v>
          </cell>
        </row>
        <row r="14">
          <cell r="I14" t="str">
            <v>Ignorado</v>
          </cell>
          <cell r="J14">
            <v>8.6027822656790959E-2</v>
          </cell>
          <cell r="K14">
            <v>0</v>
          </cell>
        </row>
      </sheetData>
      <sheetData sheetId="5">
        <row r="8">
          <cell r="E8" t="str">
            <v>4 a 7 anos</v>
          </cell>
          <cell r="F8">
            <v>62.277580071174377</v>
          </cell>
        </row>
        <row r="9">
          <cell r="E9" t="str">
            <v>8 a 11 anos</v>
          </cell>
          <cell r="F9">
            <v>35.587188612099645</v>
          </cell>
        </row>
        <row r="10">
          <cell r="E10" t="str">
            <v>1 a 3 anos</v>
          </cell>
          <cell r="F10">
            <v>1.7793594306049823</v>
          </cell>
        </row>
        <row r="11">
          <cell r="E11" t="str">
            <v>Nenhuma</v>
          </cell>
          <cell r="F11">
            <v>0.35587188612099646</v>
          </cell>
        </row>
        <row r="22">
          <cell r="E22" t="str">
            <v>8 a 11 anos</v>
          </cell>
          <cell r="F22">
            <v>71.539012168933425</v>
          </cell>
        </row>
        <row r="23">
          <cell r="E23" t="str">
            <v>4 a 7 anos</v>
          </cell>
          <cell r="F23">
            <v>26.241947029348605</v>
          </cell>
        </row>
        <row r="24">
          <cell r="E24" t="str">
            <v>12 ou mais</v>
          </cell>
          <cell r="F24">
            <v>1.317108088761632</v>
          </cell>
        </row>
        <row r="25">
          <cell r="E25" t="str">
            <v>1 a 3 anos</v>
          </cell>
          <cell r="F25">
            <v>0.75876879026485322</v>
          </cell>
        </row>
        <row r="26">
          <cell r="E26" t="str">
            <v>Ignorado</v>
          </cell>
          <cell r="F26">
            <v>0.1145311381531854</v>
          </cell>
        </row>
        <row r="27">
          <cell r="E27" t="str">
            <v>Nenhuma</v>
          </cell>
          <cell r="F27">
            <v>2.863278453829635E-2</v>
          </cell>
        </row>
      </sheetData>
      <sheetData sheetId="6">
        <row r="1">
          <cell r="C1" t="str">
            <v>2010</v>
          </cell>
          <cell r="D1" t="str">
            <v>2011</v>
          </cell>
          <cell r="E1" t="str">
            <v>2012</v>
          </cell>
          <cell r="F1" t="str">
            <v>2013</v>
          </cell>
          <cell r="G1" t="str">
            <v>2014</v>
          </cell>
          <cell r="H1" t="str">
            <v>2015</v>
          </cell>
          <cell r="I1" t="str">
            <v>2016</v>
          </cell>
          <cell r="J1" t="str">
            <v>2017</v>
          </cell>
          <cell r="K1" t="str">
            <v>2018</v>
          </cell>
          <cell r="L1" t="str">
            <v>2019</v>
          </cell>
          <cell r="M1">
            <v>2020</v>
          </cell>
        </row>
        <row r="2">
          <cell r="B2" t="str">
            <v>0 a 14 anos</v>
          </cell>
          <cell r="C2">
            <v>404</v>
          </cell>
          <cell r="D2">
            <v>387</v>
          </cell>
          <cell r="E2">
            <v>413</v>
          </cell>
          <cell r="F2">
            <v>463</v>
          </cell>
          <cell r="G2">
            <v>476</v>
          </cell>
          <cell r="H2">
            <v>464</v>
          </cell>
          <cell r="I2">
            <v>418</v>
          </cell>
          <cell r="J2">
            <v>371</v>
          </cell>
          <cell r="K2">
            <v>345</v>
          </cell>
          <cell r="L2">
            <v>281</v>
          </cell>
          <cell r="M2">
            <v>308</v>
          </cell>
        </row>
      </sheetData>
      <sheetData sheetId="7"/>
      <sheetData sheetId="8">
        <row r="4">
          <cell r="N4" t="str">
            <v>2010</v>
          </cell>
          <cell r="O4" t="str">
            <v>2011</v>
          </cell>
          <cell r="P4" t="str">
            <v>2012</v>
          </cell>
          <cell r="Q4" t="str">
            <v>2013</v>
          </cell>
          <cell r="R4" t="str">
            <v>2014</v>
          </cell>
          <cell r="S4" t="str">
            <v>2015</v>
          </cell>
          <cell r="T4" t="str">
            <v>2016</v>
          </cell>
          <cell r="U4" t="str">
            <v>2017</v>
          </cell>
          <cell r="V4" t="str">
            <v>2018</v>
          </cell>
          <cell r="W4" t="str">
            <v>2019</v>
          </cell>
        </row>
        <row r="5">
          <cell r="M5" t="str">
            <v>Brasil</v>
          </cell>
          <cell r="N5">
            <v>0.94515190777492186</v>
          </cell>
          <cell r="O5">
            <v>0.95377528182454796</v>
          </cell>
          <cell r="P5">
            <v>0.97171542737617911</v>
          </cell>
          <cell r="Q5">
            <v>0.96379957899840463</v>
          </cell>
          <cell r="R5">
            <v>0.94802096762987043</v>
          </cell>
          <cell r="S5">
            <v>0.88478918157994846</v>
          </cell>
          <cell r="T5">
            <v>0.84453075792567711</v>
          </cell>
          <cell r="U5">
            <v>0.75750760637379067</v>
          </cell>
          <cell r="V5">
            <v>0.71893001264545331</v>
          </cell>
          <cell r="W5">
            <v>0.67844891065603519</v>
          </cell>
        </row>
        <row r="6">
          <cell r="M6" t="str">
            <v>Sudeste</v>
          </cell>
          <cell r="N6">
            <v>0.62549339485027056</v>
          </cell>
          <cell r="O6">
            <v>0.61963329110349286</v>
          </cell>
          <cell r="P6">
            <v>0.64388478599917076</v>
          </cell>
          <cell r="Q6">
            <v>0.6516925795576437</v>
          </cell>
          <cell r="R6">
            <v>0.65091563541623521</v>
          </cell>
          <cell r="S6">
            <v>0.59194203131165191</v>
          </cell>
          <cell r="T6">
            <v>0.53809360363069059</v>
          </cell>
          <cell r="U6">
            <v>0.48540064870571403</v>
          </cell>
          <cell r="V6">
            <v>0.45588253243662197</v>
          </cell>
          <cell r="W6">
            <v>0.420309393407235</v>
          </cell>
        </row>
        <row r="7">
          <cell r="M7" t="str">
            <v>Espírito Santo</v>
          </cell>
          <cell r="N7">
            <v>0.77912560507588757</v>
          </cell>
          <cell r="O7">
            <v>0.72945922002525776</v>
          </cell>
          <cell r="P7">
            <v>0.78167881139396234</v>
          </cell>
          <cell r="Q7">
            <v>0.85637658374179226</v>
          </cell>
          <cell r="R7">
            <v>0.84176275022989322</v>
          </cell>
          <cell r="S7">
            <v>0.81487855850792923</v>
          </cell>
          <cell r="T7">
            <v>0.78258101960196957</v>
          </cell>
          <cell r="U7">
            <v>0.66432689897217345</v>
          </cell>
          <cell r="V7">
            <v>0.6082403342677315</v>
          </cell>
          <cell r="W7">
            <v>0.5116067364588075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ual_nascidosvivos"/>
      <sheetName val="percentual_regiões da saude"/>
      <sheetName val="raça-cor"/>
      <sheetName val="numeros_absolutos_regiõessaude"/>
      <sheetName val="Percentual_regiõesda saude"/>
      <sheetName val="numeros absolutos_nascidos vivo"/>
      <sheetName val="casamentos_infantil"/>
      <sheetName val="numeros_absolutos_10a 14"/>
      <sheetName val="Numeros_absolutos_15 a 19"/>
      <sheetName val="notificação de estupro"/>
      <sheetName val="denuncias de violência sexual"/>
      <sheetName val="denuncias_violência sex_sexo"/>
      <sheetName val="notificação_estupro_sexo"/>
      <sheetName val="notificação_estupro_raçacor"/>
      <sheetName val="violência sexual_raça-cor"/>
      <sheetName val="nascidos_vivos_raça-cor mãe"/>
      <sheetName val="nascidos vivos_cor da mãe_final"/>
      <sheetName val="nascidos_vivos_raça_final_BR_SE"/>
      <sheetName val="nascidos_vivos_raça_BR_SE"/>
      <sheetName val="nascidos_vivos_2020"/>
      <sheetName val="nascidos_vivos_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 t="str">
            <v>Brancas</v>
          </cell>
          <cell r="D4" t="str">
            <v>Negras</v>
          </cell>
          <cell r="E4" t="str">
            <v>Outros</v>
          </cell>
        </row>
        <row r="5">
          <cell r="B5" t="str">
            <v>Brasil</v>
          </cell>
          <cell r="C5">
            <v>22.601442569146958</v>
          </cell>
          <cell r="D5">
            <v>72.805377195576881</v>
          </cell>
          <cell r="E5">
            <v>4.5931802352761588</v>
          </cell>
        </row>
        <row r="6">
          <cell r="B6" t="str">
            <v>Sudeste</v>
          </cell>
          <cell r="C6">
            <v>33.006117735189463</v>
          </cell>
          <cell r="D6">
            <v>65.31462638117236</v>
          </cell>
          <cell r="E6">
            <v>1.6792558836381797</v>
          </cell>
        </row>
        <row r="7">
          <cell r="B7" t="str">
            <v>ES</v>
          </cell>
          <cell r="C7">
            <v>14.781172584640792</v>
          </cell>
          <cell r="D7">
            <v>83.897605284888527</v>
          </cell>
          <cell r="E7">
            <v>1.3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selection activeCell="R55" sqref="R55"/>
    </sheetView>
  </sheetViews>
  <sheetFormatPr defaultRowHeight="15" x14ac:dyDescent="0.25"/>
  <cols>
    <col min="1" max="16384" width="9.140625" style="1"/>
  </cols>
  <sheetData>
    <row r="1" spans="1:17" x14ac:dyDescent="0.25">
      <c r="A1" s="17"/>
      <c r="B1" s="19" t="s">
        <v>151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  <c r="Q1" s="18"/>
    </row>
    <row r="2" spans="1:17" x14ac:dyDescent="0.25">
      <c r="A2" s="17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18"/>
    </row>
    <row r="3" spans="1:17" ht="15" customHeight="1" x14ac:dyDescent="0.25">
      <c r="A3" s="15"/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  <c r="Q3" s="15"/>
    </row>
    <row r="4" spans="1:17" ht="15" customHeight="1" x14ac:dyDescent="0.25">
      <c r="A4" s="1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5"/>
    </row>
    <row r="5" spans="1:17" ht="15.7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ht="15.7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ht="15.7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ht="15.7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15.7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15.7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15.75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15.7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15.7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ht="15.7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15.7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15.7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ht="15.7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15.7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15.7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ht="15.7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ht="15.7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15.7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ht="15.7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ht="15.7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ht="15.7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ht="15.7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ht="15.7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15.7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15.7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15.7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15.7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15.7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ht="15.75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ht="15.75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15.75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ht="15.75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</sheetData>
  <mergeCells count="1">
    <mergeCell ref="B1:P3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/>
  </sheetViews>
  <sheetFormatPr defaultRowHeight="15" x14ac:dyDescent="0.25"/>
  <cols>
    <col min="1" max="16384" width="9.140625" style="1"/>
  </cols>
  <sheetData>
    <row r="1" spans="2:12" ht="15" customHeight="1" x14ac:dyDescent="0.25"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2:12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15" customHeight="1" x14ac:dyDescent="0.25">
      <c r="B3" s="8"/>
      <c r="C3" s="28" t="s">
        <v>119</v>
      </c>
      <c r="D3" s="29"/>
      <c r="E3" s="29"/>
      <c r="F3" s="29"/>
      <c r="G3" s="29"/>
      <c r="H3" s="29"/>
      <c r="I3" s="29"/>
      <c r="J3" s="30"/>
      <c r="K3" s="8"/>
      <c r="L3" s="8"/>
    </row>
    <row r="4" spans="2:12" ht="15" customHeight="1" x14ac:dyDescent="0.25">
      <c r="B4" s="8"/>
      <c r="C4" s="31"/>
      <c r="D4" s="32"/>
      <c r="E4" s="32"/>
      <c r="F4" s="32"/>
      <c r="G4" s="32"/>
      <c r="H4" s="32"/>
      <c r="I4" s="32"/>
      <c r="J4" s="33"/>
      <c r="K4" s="8"/>
      <c r="L4" s="8"/>
    </row>
    <row r="5" spans="2:12" ht="15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21" spans="3:3" x14ac:dyDescent="0.25">
      <c r="C21" s="4" t="s">
        <v>115</v>
      </c>
    </row>
    <row r="22" spans="3:3" x14ac:dyDescent="0.25">
      <c r="C22" s="3" t="s">
        <v>118</v>
      </c>
    </row>
  </sheetData>
  <mergeCells count="1">
    <mergeCell ref="C3:J4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2"/>
  <sheetViews>
    <sheetView workbookViewId="0"/>
  </sheetViews>
  <sheetFormatPr defaultRowHeight="15" x14ac:dyDescent="0.25"/>
  <cols>
    <col min="1" max="16384" width="9.140625" style="1"/>
  </cols>
  <sheetData>
    <row r="3" spans="2:15" x14ac:dyDescent="0.25">
      <c r="D3" s="28" t="s">
        <v>122</v>
      </c>
      <c r="E3" s="37"/>
      <c r="F3" s="37"/>
      <c r="G3" s="37"/>
      <c r="H3" s="37"/>
      <c r="I3" s="37"/>
      <c r="J3" s="37"/>
      <c r="K3" s="37"/>
      <c r="L3" s="38"/>
    </row>
    <row r="4" spans="2:15" ht="15.75" customHeight="1" x14ac:dyDescent="0.25">
      <c r="B4" s="8"/>
      <c r="C4" s="8"/>
      <c r="D4" s="39"/>
      <c r="E4" s="40"/>
      <c r="F4" s="40"/>
      <c r="G4" s="40"/>
      <c r="H4" s="40"/>
      <c r="I4" s="40"/>
      <c r="J4" s="40"/>
      <c r="K4" s="40"/>
      <c r="L4" s="41"/>
      <c r="M4" s="8"/>
      <c r="N4" s="8"/>
      <c r="O4" s="8"/>
    </row>
    <row r="5" spans="2:15" ht="15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21" spans="4:4" x14ac:dyDescent="0.25">
      <c r="D21" s="1" t="s">
        <v>120</v>
      </c>
    </row>
    <row r="22" spans="4:4" x14ac:dyDescent="0.25">
      <c r="D22" s="1" t="s">
        <v>121</v>
      </c>
    </row>
  </sheetData>
  <mergeCells count="1">
    <mergeCell ref="D3:L4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1"/>
  <sheetViews>
    <sheetView workbookViewId="0"/>
  </sheetViews>
  <sheetFormatPr defaultRowHeight="15" x14ac:dyDescent="0.25"/>
  <cols>
    <col min="1" max="16384" width="9.140625" style="1"/>
  </cols>
  <sheetData>
    <row r="2" spans="3:14" ht="15.75" customHeight="1" x14ac:dyDescent="0.25">
      <c r="C2" s="28" t="s">
        <v>123</v>
      </c>
      <c r="D2" s="29"/>
      <c r="E2" s="29"/>
      <c r="F2" s="29"/>
      <c r="G2" s="29"/>
      <c r="H2" s="29"/>
      <c r="I2" s="29"/>
      <c r="J2" s="29"/>
      <c r="K2" s="29"/>
      <c r="L2" s="30"/>
      <c r="M2" s="8"/>
      <c r="N2" s="8"/>
    </row>
    <row r="3" spans="3:14" ht="15.75" customHeight="1" x14ac:dyDescent="0.25">
      <c r="C3" s="31"/>
      <c r="D3" s="32"/>
      <c r="E3" s="32"/>
      <c r="F3" s="32"/>
      <c r="G3" s="32"/>
      <c r="H3" s="32"/>
      <c r="I3" s="32"/>
      <c r="J3" s="32"/>
      <c r="K3" s="32"/>
      <c r="L3" s="33"/>
      <c r="M3" s="8"/>
      <c r="N3" s="8"/>
    </row>
    <row r="20" spans="3:3" x14ac:dyDescent="0.25">
      <c r="C20" s="1" t="s">
        <v>3</v>
      </c>
    </row>
    <row r="21" spans="3:3" x14ac:dyDescent="0.25">
      <c r="C21" s="1" t="s">
        <v>2</v>
      </c>
    </row>
  </sheetData>
  <mergeCells count="1">
    <mergeCell ref="C2:L3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/>
  </sheetViews>
  <sheetFormatPr defaultRowHeight="15" x14ac:dyDescent="0.25"/>
  <cols>
    <col min="1" max="16384" width="9.140625" style="1"/>
  </cols>
  <sheetData>
    <row r="2" spans="2:15" ht="15" customHeight="1" x14ac:dyDescent="0.25">
      <c r="B2" s="8"/>
      <c r="C2" s="28" t="s">
        <v>124</v>
      </c>
      <c r="D2" s="29"/>
      <c r="E2" s="29"/>
      <c r="F2" s="29"/>
      <c r="G2" s="29"/>
      <c r="H2" s="29"/>
      <c r="I2" s="29"/>
      <c r="J2" s="29"/>
      <c r="K2" s="29"/>
      <c r="L2" s="30"/>
      <c r="M2" s="8"/>
      <c r="N2" s="8"/>
      <c r="O2" s="8"/>
    </row>
    <row r="3" spans="2:15" ht="15" customHeight="1" x14ac:dyDescent="0.25">
      <c r="B3" s="8"/>
      <c r="C3" s="31"/>
      <c r="D3" s="32"/>
      <c r="E3" s="32"/>
      <c r="F3" s="32"/>
      <c r="G3" s="32"/>
      <c r="H3" s="32"/>
      <c r="I3" s="32"/>
      <c r="J3" s="32"/>
      <c r="K3" s="32"/>
      <c r="L3" s="33"/>
      <c r="M3" s="8"/>
      <c r="N3" s="8"/>
      <c r="O3" s="8"/>
    </row>
    <row r="23" spans="3:3" x14ac:dyDescent="0.25">
      <c r="C23" s="1" t="s">
        <v>3</v>
      </c>
    </row>
    <row r="24" spans="3:3" x14ac:dyDescent="0.25">
      <c r="C24" s="1" t="s">
        <v>2</v>
      </c>
    </row>
  </sheetData>
  <mergeCells count="1">
    <mergeCell ref="C2:L3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/>
  </sheetViews>
  <sheetFormatPr defaultRowHeight="15" x14ac:dyDescent="0.25"/>
  <cols>
    <col min="1" max="11" width="9.140625" style="1"/>
    <col min="12" max="12" width="14.28515625" style="1" customWidth="1"/>
    <col min="13" max="13" width="16.5703125" style="1" customWidth="1"/>
    <col min="14" max="16384" width="9.140625" style="1"/>
  </cols>
  <sheetData>
    <row r="1" spans="2:13" ht="15.75" x14ac:dyDescent="0.25"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2:13" x14ac:dyDescent="0.25">
      <c r="B2" s="28" t="s">
        <v>125</v>
      </c>
      <c r="C2" s="29"/>
      <c r="D2" s="29"/>
      <c r="E2" s="29"/>
      <c r="F2" s="29"/>
      <c r="G2" s="29"/>
      <c r="H2" s="29"/>
      <c r="I2" s="30"/>
    </row>
    <row r="3" spans="2:13" x14ac:dyDescent="0.25">
      <c r="B3" s="31"/>
      <c r="C3" s="32"/>
      <c r="D3" s="32"/>
      <c r="E3" s="32"/>
      <c r="F3" s="32"/>
      <c r="G3" s="32"/>
      <c r="H3" s="32"/>
      <c r="I3" s="33"/>
    </row>
    <row r="19" spans="2:13" ht="15.75" x14ac:dyDescent="0.25">
      <c r="L19" s="6" t="s">
        <v>126</v>
      </c>
      <c r="M19" s="7" t="s">
        <v>127</v>
      </c>
    </row>
    <row r="20" spans="2:13" ht="15.75" x14ac:dyDescent="0.25">
      <c r="B20" s="1" t="s">
        <v>3</v>
      </c>
      <c r="L20" s="5" t="s">
        <v>95</v>
      </c>
      <c r="M20" s="5">
        <v>12.3</v>
      </c>
    </row>
    <row r="21" spans="2:13" ht="15.75" x14ac:dyDescent="0.25">
      <c r="B21" s="1" t="s">
        <v>2</v>
      </c>
      <c r="L21" s="5" t="s">
        <v>96</v>
      </c>
      <c r="M21" s="5">
        <v>13.2</v>
      </c>
    </row>
    <row r="22" spans="2:13" ht="15.75" x14ac:dyDescent="0.25">
      <c r="L22" s="5" t="s">
        <v>97</v>
      </c>
      <c r="M22" s="5">
        <v>13.6</v>
      </c>
    </row>
    <row r="23" spans="2:13" ht="15.75" x14ac:dyDescent="0.25">
      <c r="L23" s="5" t="s">
        <v>98</v>
      </c>
      <c r="M23" s="5">
        <v>13.9</v>
      </c>
    </row>
    <row r="24" spans="2:13" ht="15.75" x14ac:dyDescent="0.25">
      <c r="L24" s="5" t="s">
        <v>99</v>
      </c>
      <c r="M24" s="5">
        <v>16.7</v>
      </c>
    </row>
    <row r="25" spans="2:13" ht="15.75" x14ac:dyDescent="0.25">
      <c r="L25" s="5"/>
      <c r="M25" s="5"/>
    </row>
  </sheetData>
  <mergeCells count="2">
    <mergeCell ref="B1:M1"/>
    <mergeCell ref="B2:I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workbookViewId="0"/>
  </sheetViews>
  <sheetFormatPr defaultRowHeight="15" x14ac:dyDescent="0.25"/>
  <cols>
    <col min="1" max="16384" width="9.140625" style="1"/>
  </cols>
  <sheetData>
    <row r="1" spans="3:14" ht="15.75" x14ac:dyDescent="0.25">
      <c r="C1" s="4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3:14" x14ac:dyDescent="0.25">
      <c r="D2" s="28" t="s">
        <v>129</v>
      </c>
      <c r="E2" s="29"/>
      <c r="F2" s="29"/>
      <c r="G2" s="29"/>
      <c r="H2" s="29"/>
      <c r="I2" s="29"/>
      <c r="J2" s="29"/>
      <c r="K2" s="29"/>
      <c r="L2" s="30"/>
    </row>
    <row r="3" spans="3:14" x14ac:dyDescent="0.25">
      <c r="D3" s="31"/>
      <c r="E3" s="32"/>
      <c r="F3" s="32"/>
      <c r="G3" s="32"/>
      <c r="H3" s="32"/>
      <c r="I3" s="32"/>
      <c r="J3" s="32"/>
      <c r="K3" s="32"/>
      <c r="L3" s="33"/>
    </row>
    <row r="22" spans="4:4" x14ac:dyDescent="0.25">
      <c r="D22" s="1" t="s">
        <v>3</v>
      </c>
    </row>
    <row r="23" spans="4:4" x14ac:dyDescent="0.25">
      <c r="D23" s="1" t="s">
        <v>2</v>
      </c>
    </row>
  </sheetData>
  <mergeCells count="2">
    <mergeCell ref="C1:N1"/>
    <mergeCell ref="D2:L3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/>
  </sheetViews>
  <sheetFormatPr defaultRowHeight="15" x14ac:dyDescent="0.25"/>
  <cols>
    <col min="1" max="16384" width="9.140625" style="1"/>
  </cols>
  <sheetData>
    <row r="1" spans="2:10" x14ac:dyDescent="0.25">
      <c r="B1" s="43"/>
      <c r="C1" s="43"/>
      <c r="D1" s="43"/>
      <c r="E1" s="43"/>
      <c r="F1" s="43"/>
      <c r="G1" s="43"/>
      <c r="H1" s="43"/>
      <c r="I1" s="43"/>
      <c r="J1" s="43"/>
    </row>
    <row r="3" spans="2:10" x14ac:dyDescent="0.25">
      <c r="C3" s="28" t="s">
        <v>130</v>
      </c>
      <c r="D3" s="29"/>
      <c r="E3" s="29"/>
      <c r="F3" s="29"/>
      <c r="G3" s="29"/>
      <c r="H3" s="29"/>
      <c r="I3" s="30"/>
    </row>
    <row r="4" spans="2:10" x14ac:dyDescent="0.25">
      <c r="C4" s="31"/>
      <c r="D4" s="32"/>
      <c r="E4" s="32"/>
      <c r="F4" s="32"/>
      <c r="G4" s="32"/>
      <c r="H4" s="32"/>
      <c r="I4" s="33"/>
    </row>
    <row r="20" spans="3:3" x14ac:dyDescent="0.25">
      <c r="C20" s="1" t="s">
        <v>4</v>
      </c>
    </row>
    <row r="21" spans="3:3" x14ac:dyDescent="0.25">
      <c r="C21" s="1" t="s">
        <v>2</v>
      </c>
    </row>
  </sheetData>
  <mergeCells count="2">
    <mergeCell ref="B1:J1"/>
    <mergeCell ref="C3:I4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/>
  </sheetViews>
  <sheetFormatPr defaultRowHeight="15" x14ac:dyDescent="0.25"/>
  <cols>
    <col min="1" max="16384" width="9.140625" style="1"/>
  </cols>
  <sheetData>
    <row r="1" spans="2:11" x14ac:dyDescent="0.25">
      <c r="B1" s="43"/>
      <c r="C1" s="43"/>
      <c r="D1" s="43"/>
      <c r="E1" s="43"/>
      <c r="F1" s="43"/>
      <c r="G1" s="43"/>
      <c r="H1" s="43"/>
      <c r="I1" s="43"/>
      <c r="J1" s="43"/>
      <c r="K1" s="43"/>
    </row>
    <row r="4" spans="2:11" x14ac:dyDescent="0.25">
      <c r="C4" s="28" t="s">
        <v>131</v>
      </c>
      <c r="D4" s="29"/>
      <c r="E4" s="29"/>
      <c r="F4" s="29"/>
      <c r="G4" s="29"/>
      <c r="H4" s="29"/>
      <c r="I4" s="29"/>
      <c r="J4" s="30"/>
    </row>
    <row r="5" spans="2:11" x14ac:dyDescent="0.25">
      <c r="C5" s="31"/>
      <c r="D5" s="32"/>
      <c r="E5" s="32"/>
      <c r="F5" s="32"/>
      <c r="G5" s="32"/>
      <c r="H5" s="32"/>
      <c r="I5" s="32"/>
      <c r="J5" s="33"/>
    </row>
    <row r="21" spans="3:3" x14ac:dyDescent="0.25">
      <c r="C21" s="1" t="s">
        <v>3</v>
      </c>
    </row>
    <row r="22" spans="3:3" x14ac:dyDescent="0.25">
      <c r="C22" s="1" t="s">
        <v>2</v>
      </c>
    </row>
  </sheetData>
  <mergeCells count="2">
    <mergeCell ref="B1:K1"/>
    <mergeCell ref="C4:J5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workbookViewId="0"/>
  </sheetViews>
  <sheetFormatPr defaultRowHeight="15" x14ac:dyDescent="0.25"/>
  <cols>
    <col min="1" max="16384" width="9.140625" style="1"/>
  </cols>
  <sheetData>
    <row r="1" spans="2:11" x14ac:dyDescent="0.25"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2:11" x14ac:dyDescent="0.25">
      <c r="C3" s="28" t="s">
        <v>132</v>
      </c>
      <c r="D3" s="29"/>
      <c r="E3" s="29"/>
      <c r="F3" s="29"/>
      <c r="G3" s="29"/>
      <c r="H3" s="29"/>
      <c r="I3" s="29"/>
      <c r="J3" s="30"/>
    </row>
    <row r="4" spans="2:11" x14ac:dyDescent="0.25">
      <c r="C4" s="31"/>
      <c r="D4" s="32"/>
      <c r="E4" s="32"/>
      <c r="F4" s="32"/>
      <c r="G4" s="32"/>
      <c r="H4" s="32"/>
      <c r="I4" s="32"/>
      <c r="J4" s="33"/>
    </row>
    <row r="20" spans="3:3" x14ac:dyDescent="0.25">
      <c r="C20" s="1" t="s">
        <v>4</v>
      </c>
    </row>
    <row r="21" spans="3:3" x14ac:dyDescent="0.25">
      <c r="C21" s="1" t="s">
        <v>2</v>
      </c>
    </row>
  </sheetData>
  <mergeCells count="2">
    <mergeCell ref="B1:K1"/>
    <mergeCell ref="C3:J4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/>
  </sheetViews>
  <sheetFormatPr defaultRowHeight="15" x14ac:dyDescent="0.25"/>
  <cols>
    <col min="1" max="16384" width="9.140625" style="1"/>
  </cols>
  <sheetData>
    <row r="1" spans="2:10" x14ac:dyDescent="0.25">
      <c r="B1" s="43"/>
      <c r="C1" s="43"/>
      <c r="D1" s="43"/>
      <c r="E1" s="43"/>
      <c r="F1" s="43"/>
      <c r="G1" s="43"/>
      <c r="H1" s="43"/>
      <c r="I1" s="43"/>
    </row>
    <row r="3" spans="2:10" x14ac:dyDescent="0.25">
      <c r="C3" s="28" t="s">
        <v>133</v>
      </c>
      <c r="D3" s="29"/>
      <c r="E3" s="29"/>
      <c r="F3" s="29"/>
      <c r="G3" s="29"/>
      <c r="H3" s="29"/>
      <c r="I3" s="29"/>
      <c r="J3" s="30"/>
    </row>
    <row r="4" spans="2:10" x14ac:dyDescent="0.25">
      <c r="C4" s="31"/>
      <c r="D4" s="32"/>
      <c r="E4" s="32"/>
      <c r="F4" s="32"/>
      <c r="G4" s="32"/>
      <c r="H4" s="32"/>
      <c r="I4" s="32"/>
      <c r="J4" s="33"/>
    </row>
    <row r="21" spans="3:3" x14ac:dyDescent="0.25">
      <c r="C21" s="1" t="s">
        <v>5</v>
      </c>
    </row>
    <row r="22" spans="3:3" x14ac:dyDescent="0.25">
      <c r="C22" s="1" t="s">
        <v>2</v>
      </c>
    </row>
  </sheetData>
  <mergeCells count="2">
    <mergeCell ref="B1:I1"/>
    <mergeCell ref="C3:J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/>
  </sheetViews>
  <sheetFormatPr defaultRowHeight="15" x14ac:dyDescent="0.25"/>
  <cols>
    <col min="1" max="16384" width="9.140625" style="1"/>
  </cols>
  <sheetData>
    <row r="2" spans="2:10" ht="15" customHeight="1" x14ac:dyDescent="0.25">
      <c r="B2" s="8"/>
      <c r="C2" s="28" t="s">
        <v>110</v>
      </c>
      <c r="D2" s="29"/>
      <c r="E2" s="29"/>
      <c r="F2" s="29"/>
      <c r="G2" s="29"/>
      <c r="H2" s="29"/>
      <c r="I2" s="29"/>
      <c r="J2" s="30"/>
    </row>
    <row r="3" spans="2:10" ht="15.75" customHeight="1" x14ac:dyDescent="0.25">
      <c r="B3" s="8"/>
      <c r="C3" s="31"/>
      <c r="D3" s="32"/>
      <c r="E3" s="32"/>
      <c r="F3" s="32"/>
      <c r="G3" s="32"/>
      <c r="H3" s="32"/>
      <c r="I3" s="32"/>
      <c r="J3" s="33"/>
    </row>
    <row r="19" spans="3:3" x14ac:dyDescent="0.25">
      <c r="C19" s="1" t="s">
        <v>1</v>
      </c>
    </row>
    <row r="20" spans="3:3" x14ac:dyDescent="0.25">
      <c r="C20" s="1" t="s">
        <v>2</v>
      </c>
    </row>
  </sheetData>
  <mergeCells count="1">
    <mergeCell ref="C2:J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/>
  </sheetViews>
  <sheetFormatPr defaultRowHeight="15" x14ac:dyDescent="0.25"/>
  <cols>
    <col min="1" max="11" width="9.140625" style="1"/>
    <col min="12" max="12" width="15" style="1" customWidth="1"/>
    <col min="13" max="13" width="17" style="1" customWidth="1"/>
    <col min="14" max="16384" width="9.140625" style="1"/>
  </cols>
  <sheetData>
    <row r="1" spans="2:10" x14ac:dyDescent="0.25">
      <c r="B1" s="43"/>
      <c r="C1" s="43"/>
      <c r="D1" s="43"/>
      <c r="E1" s="43"/>
      <c r="F1" s="43"/>
      <c r="G1" s="43"/>
      <c r="H1" s="43"/>
      <c r="I1" s="43"/>
      <c r="J1" s="43"/>
    </row>
    <row r="3" spans="2:10" x14ac:dyDescent="0.25">
      <c r="C3" s="28" t="s">
        <v>134</v>
      </c>
      <c r="D3" s="37"/>
      <c r="E3" s="37"/>
      <c r="F3" s="37"/>
      <c r="G3" s="37"/>
      <c r="H3" s="37"/>
      <c r="I3" s="37"/>
      <c r="J3" s="38"/>
    </row>
    <row r="4" spans="2:10" x14ac:dyDescent="0.25">
      <c r="C4" s="39"/>
      <c r="D4" s="40"/>
      <c r="E4" s="40"/>
      <c r="F4" s="40"/>
      <c r="G4" s="40"/>
      <c r="H4" s="40"/>
      <c r="I4" s="40"/>
      <c r="J4" s="41"/>
    </row>
    <row r="21" spans="3:13" ht="15.75" customHeight="1" x14ac:dyDescent="0.25">
      <c r="C21" s="1" t="s">
        <v>6</v>
      </c>
      <c r="L21" s="44" t="s">
        <v>135</v>
      </c>
      <c r="M21" s="45"/>
    </row>
    <row r="22" spans="3:13" x14ac:dyDescent="0.25">
      <c r="C22" s="1" t="s">
        <v>2</v>
      </c>
      <c r="L22" s="46"/>
      <c r="M22" s="47"/>
    </row>
    <row r="23" spans="3:13" ht="15.75" x14ac:dyDescent="0.25">
      <c r="L23" s="5" t="s">
        <v>106</v>
      </c>
      <c r="M23" s="5">
        <v>70.900000000000006</v>
      </c>
    </row>
    <row r="24" spans="3:13" ht="15.75" x14ac:dyDescent="0.25">
      <c r="L24" s="5" t="s">
        <v>107</v>
      </c>
      <c r="M24" s="5">
        <v>19.8</v>
      </c>
    </row>
    <row r="25" spans="3:13" ht="15.75" x14ac:dyDescent="0.25">
      <c r="L25" s="5" t="s">
        <v>108</v>
      </c>
      <c r="M25" s="5">
        <v>8.6999999999999993</v>
      </c>
    </row>
    <row r="26" spans="3:13" ht="15.75" x14ac:dyDescent="0.25">
      <c r="L26" s="5" t="s">
        <v>109</v>
      </c>
      <c r="M26" s="5">
        <v>0.6</v>
      </c>
    </row>
  </sheetData>
  <mergeCells count="3">
    <mergeCell ref="B1:J1"/>
    <mergeCell ref="C3:J4"/>
    <mergeCell ref="L21:M22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/>
  </sheetViews>
  <sheetFormatPr defaultRowHeight="15" x14ac:dyDescent="0.25"/>
  <cols>
    <col min="1" max="11" width="9.140625" style="1"/>
    <col min="12" max="12" width="24.140625" style="1" customWidth="1"/>
    <col min="13" max="16384" width="9.140625" style="1"/>
  </cols>
  <sheetData>
    <row r="1" spans="2:8" x14ac:dyDescent="0.25">
      <c r="B1" s="43"/>
      <c r="C1" s="43"/>
      <c r="D1" s="43"/>
      <c r="E1" s="43"/>
      <c r="F1" s="43"/>
      <c r="G1" s="43"/>
      <c r="H1" s="43"/>
    </row>
    <row r="4" spans="2:8" x14ac:dyDescent="0.25">
      <c r="B4" s="28" t="s">
        <v>149</v>
      </c>
      <c r="C4" s="29"/>
      <c r="D4" s="29"/>
      <c r="E4" s="29"/>
      <c r="F4" s="29"/>
      <c r="G4" s="29"/>
      <c r="H4" s="30"/>
    </row>
    <row r="5" spans="2:8" x14ac:dyDescent="0.25">
      <c r="B5" s="31"/>
      <c r="C5" s="32"/>
      <c r="D5" s="32"/>
      <c r="E5" s="32"/>
      <c r="F5" s="32"/>
      <c r="G5" s="32"/>
      <c r="H5" s="33"/>
    </row>
    <row r="17" spans="2:13" x14ac:dyDescent="0.25">
      <c r="L17" s="44" t="s">
        <v>150</v>
      </c>
      <c r="M17" s="45"/>
    </row>
    <row r="18" spans="2:13" x14ac:dyDescent="0.25">
      <c r="L18" s="46"/>
      <c r="M18" s="47"/>
    </row>
    <row r="19" spans="2:13" x14ac:dyDescent="0.25">
      <c r="L19" s="1" t="s">
        <v>106</v>
      </c>
      <c r="M19" s="1">
        <v>85.1</v>
      </c>
    </row>
    <row r="20" spans="2:13" x14ac:dyDescent="0.25">
      <c r="B20" s="1" t="s">
        <v>142</v>
      </c>
      <c r="L20" s="1" t="s">
        <v>107</v>
      </c>
      <c r="M20" s="1">
        <v>12.1</v>
      </c>
    </row>
    <row r="21" spans="2:13" x14ac:dyDescent="0.25">
      <c r="B21" s="1" t="s">
        <v>143</v>
      </c>
      <c r="L21" s="1" t="s">
        <v>108</v>
      </c>
      <c r="M21" s="1">
        <v>1.4</v>
      </c>
    </row>
    <row r="22" spans="2:13" x14ac:dyDescent="0.25">
      <c r="L22" s="1" t="s">
        <v>109</v>
      </c>
      <c r="M22" s="1">
        <v>1.5</v>
      </c>
    </row>
  </sheetData>
  <mergeCells count="3">
    <mergeCell ref="B1:H1"/>
    <mergeCell ref="B4:H5"/>
    <mergeCell ref="L17:M18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/>
  </sheetViews>
  <sheetFormatPr defaultRowHeight="15" x14ac:dyDescent="0.25"/>
  <cols>
    <col min="1" max="16384" width="9.140625" style="1"/>
  </cols>
  <sheetData>
    <row r="1" spans="2:11" x14ac:dyDescent="0.25">
      <c r="B1" s="43"/>
      <c r="C1" s="43"/>
      <c r="D1" s="43"/>
      <c r="E1" s="43"/>
      <c r="F1" s="43"/>
      <c r="G1" s="43"/>
      <c r="H1" s="43"/>
      <c r="I1" s="43"/>
      <c r="J1" s="43"/>
      <c r="K1" s="43"/>
    </row>
    <row r="4" spans="2:11" x14ac:dyDescent="0.25">
      <c r="C4" s="28" t="s">
        <v>148</v>
      </c>
      <c r="D4" s="29"/>
      <c r="E4" s="29"/>
      <c r="F4" s="29"/>
      <c r="G4" s="29"/>
      <c r="H4" s="29"/>
      <c r="I4" s="30"/>
    </row>
    <row r="5" spans="2:11" x14ac:dyDescent="0.25">
      <c r="C5" s="31"/>
      <c r="D5" s="32"/>
      <c r="E5" s="32"/>
      <c r="F5" s="32"/>
      <c r="G5" s="32"/>
      <c r="H5" s="32"/>
      <c r="I5" s="33"/>
    </row>
    <row r="21" spans="3:3" x14ac:dyDescent="0.25">
      <c r="C21" s="1" t="s">
        <v>5</v>
      </c>
    </row>
    <row r="22" spans="3:3" x14ac:dyDescent="0.25">
      <c r="C22" s="1" t="s">
        <v>2</v>
      </c>
    </row>
  </sheetData>
  <mergeCells count="2">
    <mergeCell ref="B1:K1"/>
    <mergeCell ref="C4:I5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/>
  </sheetViews>
  <sheetFormatPr defaultRowHeight="15" x14ac:dyDescent="0.25"/>
  <cols>
    <col min="1" max="16384" width="9.140625" style="1"/>
  </cols>
  <sheetData>
    <row r="1" spans="2:9" x14ac:dyDescent="0.25">
      <c r="B1" s="43"/>
      <c r="C1" s="43"/>
      <c r="D1" s="43"/>
      <c r="E1" s="43"/>
      <c r="F1" s="43"/>
      <c r="G1" s="43"/>
      <c r="H1" s="43"/>
      <c r="I1" s="43"/>
    </row>
    <row r="4" spans="2:9" x14ac:dyDescent="0.25">
      <c r="C4" s="28" t="s">
        <v>147</v>
      </c>
      <c r="D4" s="29"/>
      <c r="E4" s="29"/>
      <c r="F4" s="29"/>
      <c r="G4" s="29"/>
      <c r="H4" s="29"/>
      <c r="I4" s="30"/>
    </row>
    <row r="5" spans="2:9" x14ac:dyDescent="0.25">
      <c r="C5" s="31"/>
      <c r="D5" s="32"/>
      <c r="E5" s="32"/>
      <c r="F5" s="32"/>
      <c r="G5" s="32"/>
      <c r="H5" s="32"/>
      <c r="I5" s="33"/>
    </row>
    <row r="21" spans="3:3" x14ac:dyDescent="0.25">
      <c r="C21" s="1" t="s">
        <v>5</v>
      </c>
    </row>
    <row r="22" spans="3:3" x14ac:dyDescent="0.25">
      <c r="C22" s="1" t="s">
        <v>2</v>
      </c>
    </row>
  </sheetData>
  <mergeCells count="2">
    <mergeCell ref="B1:I1"/>
    <mergeCell ref="C4:I5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1"/>
  <sheetViews>
    <sheetView workbookViewId="0"/>
  </sheetViews>
  <sheetFormatPr defaultRowHeight="15" x14ac:dyDescent="0.25"/>
  <cols>
    <col min="1" max="10" width="9.140625" style="1"/>
    <col min="11" max="11" width="20.28515625" style="1" customWidth="1"/>
    <col min="12" max="12" width="15.7109375" style="1" customWidth="1"/>
    <col min="13" max="13" width="18.140625" style="1" customWidth="1"/>
    <col min="14" max="14" width="18.42578125" style="1" customWidth="1"/>
    <col min="15" max="15" width="12.7109375" style="1" customWidth="1"/>
    <col min="16" max="16" width="17.140625" style="1" customWidth="1"/>
    <col min="17" max="16384" width="9.140625" style="1"/>
  </cols>
  <sheetData>
    <row r="4" spans="2:9" x14ac:dyDescent="0.25">
      <c r="B4" s="28" t="s">
        <v>144</v>
      </c>
      <c r="C4" s="29"/>
      <c r="D4" s="29"/>
      <c r="E4" s="29"/>
      <c r="F4" s="29"/>
      <c r="G4" s="29"/>
      <c r="H4" s="29"/>
      <c r="I4" s="30"/>
    </row>
    <row r="5" spans="2:9" x14ac:dyDescent="0.25">
      <c r="B5" s="31"/>
      <c r="C5" s="32"/>
      <c r="D5" s="32"/>
      <c r="E5" s="32"/>
      <c r="F5" s="32"/>
      <c r="G5" s="32"/>
      <c r="H5" s="32"/>
      <c r="I5" s="33"/>
    </row>
    <row r="21" spans="2:14" ht="15.75" x14ac:dyDescent="0.25">
      <c r="B21" s="1" t="s">
        <v>142</v>
      </c>
      <c r="K21" s="44" t="s">
        <v>145</v>
      </c>
      <c r="L21" s="48"/>
      <c r="M21" s="45"/>
      <c r="N21" s="5"/>
    </row>
    <row r="22" spans="2:14" ht="15.75" x14ac:dyDescent="0.25">
      <c r="B22" s="1" t="s">
        <v>143</v>
      </c>
      <c r="K22" s="49"/>
      <c r="L22" s="50"/>
      <c r="M22" s="51"/>
      <c r="N22" s="5"/>
    </row>
    <row r="23" spans="2:14" ht="15.75" x14ac:dyDescent="0.25">
      <c r="K23" s="49"/>
      <c r="L23" s="50"/>
      <c r="M23" s="51"/>
      <c r="N23" s="5"/>
    </row>
    <row r="24" spans="2:14" ht="15.75" x14ac:dyDescent="0.25">
      <c r="K24" s="46"/>
      <c r="L24" s="52"/>
      <c r="M24" s="47"/>
      <c r="N24" s="5"/>
    </row>
    <row r="25" spans="2:14" ht="15.75" x14ac:dyDescent="0.25">
      <c r="K25" s="5"/>
      <c r="L25" s="5" t="s">
        <v>104</v>
      </c>
      <c r="M25" s="5" t="s">
        <v>105</v>
      </c>
      <c r="N25" s="5"/>
    </row>
    <row r="26" spans="2:14" ht="15.75" x14ac:dyDescent="0.25">
      <c r="K26" s="5" t="s">
        <v>100</v>
      </c>
      <c r="L26" s="5">
        <v>74.3</v>
      </c>
      <c r="M26" s="5">
        <v>58.4</v>
      </c>
      <c r="N26" s="5"/>
    </row>
    <row r="27" spans="2:14" ht="15.75" x14ac:dyDescent="0.25">
      <c r="K27" s="5" t="s">
        <v>101</v>
      </c>
      <c r="L27" s="5">
        <v>20</v>
      </c>
      <c r="M27" s="5">
        <v>30.9</v>
      </c>
      <c r="N27" s="5"/>
    </row>
    <row r="28" spans="2:14" ht="15.75" x14ac:dyDescent="0.25">
      <c r="K28" s="5" t="s">
        <v>102</v>
      </c>
      <c r="L28" s="5">
        <v>4.7</v>
      </c>
      <c r="M28" s="5">
        <v>9.6</v>
      </c>
      <c r="N28" s="5"/>
    </row>
    <row r="29" spans="2:14" ht="15.75" x14ac:dyDescent="0.25">
      <c r="K29" s="5" t="s">
        <v>103</v>
      </c>
      <c r="L29" s="5">
        <v>0.9</v>
      </c>
      <c r="M29" s="5">
        <v>1.1000000000000001</v>
      </c>
      <c r="N29" s="5"/>
    </row>
    <row r="30" spans="2:14" ht="15.75" x14ac:dyDescent="0.25">
      <c r="K30" s="5"/>
      <c r="L30" s="5"/>
      <c r="M30" s="5"/>
      <c r="N30" s="5"/>
    </row>
    <row r="31" spans="2:14" ht="15.75" x14ac:dyDescent="0.25">
      <c r="K31" s="5"/>
      <c r="L31" s="5"/>
      <c r="M31" s="5"/>
      <c r="N31" s="5"/>
    </row>
  </sheetData>
  <mergeCells count="2">
    <mergeCell ref="B4:I5"/>
    <mergeCell ref="K21:M24"/>
  </mergeCell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8"/>
  <sheetViews>
    <sheetView workbookViewId="0">
      <selection activeCell="L3" sqref="L3"/>
    </sheetView>
  </sheetViews>
  <sheetFormatPr defaultRowHeight="15" x14ac:dyDescent="0.25"/>
  <cols>
    <col min="1" max="11" width="9.140625" style="1"/>
    <col min="12" max="12" width="23.42578125" style="1" customWidth="1"/>
    <col min="13" max="13" width="9.140625" style="1"/>
    <col min="14" max="14" width="17.85546875" style="1" customWidth="1"/>
    <col min="15" max="16384" width="9.140625" style="1"/>
  </cols>
  <sheetData>
    <row r="4" spans="2:10" x14ac:dyDescent="0.25">
      <c r="B4" s="28" t="s">
        <v>140</v>
      </c>
      <c r="C4" s="29"/>
      <c r="D4" s="29"/>
      <c r="E4" s="29"/>
      <c r="F4" s="29"/>
      <c r="G4" s="29"/>
      <c r="H4" s="29"/>
      <c r="I4" s="29"/>
      <c r="J4" s="30"/>
    </row>
    <row r="5" spans="2:10" x14ac:dyDescent="0.25">
      <c r="B5" s="31"/>
      <c r="C5" s="32"/>
      <c r="D5" s="32"/>
      <c r="E5" s="32"/>
      <c r="F5" s="32"/>
      <c r="G5" s="32"/>
      <c r="H5" s="32"/>
      <c r="I5" s="32"/>
      <c r="J5" s="33"/>
    </row>
    <row r="20" spans="2:13" x14ac:dyDescent="0.25">
      <c r="B20" s="1" t="s">
        <v>141</v>
      </c>
    </row>
    <row r="21" spans="2:13" x14ac:dyDescent="0.25">
      <c r="B21" s="1" t="s">
        <v>121</v>
      </c>
    </row>
    <row r="22" spans="2:13" ht="15" customHeight="1" x14ac:dyDescent="0.25">
      <c r="L22" s="44" t="s">
        <v>146</v>
      </c>
      <c r="M22" s="45"/>
    </row>
    <row r="23" spans="2:13" ht="15" customHeight="1" x14ac:dyDescent="0.25">
      <c r="L23" s="49"/>
      <c r="M23" s="51"/>
    </row>
    <row r="24" spans="2:13" x14ac:dyDescent="0.25">
      <c r="L24" s="46"/>
      <c r="M24" s="47"/>
    </row>
    <row r="25" spans="2:13" ht="15.75" x14ac:dyDescent="0.25">
      <c r="L25" s="5" t="s">
        <v>100</v>
      </c>
      <c r="M25" s="5">
        <v>52</v>
      </c>
    </row>
    <row r="26" spans="2:13" ht="15.75" x14ac:dyDescent="0.25">
      <c r="L26" s="5" t="s">
        <v>101</v>
      </c>
      <c r="M26" s="5">
        <v>32</v>
      </c>
    </row>
    <row r="27" spans="2:13" ht="15.75" x14ac:dyDescent="0.25">
      <c r="L27" s="5" t="s">
        <v>102</v>
      </c>
      <c r="M27" s="5">
        <v>14.2</v>
      </c>
    </row>
    <row r="28" spans="2:13" ht="15.75" x14ac:dyDescent="0.25">
      <c r="L28" s="5" t="s">
        <v>103</v>
      </c>
      <c r="M28" s="5">
        <v>1.8</v>
      </c>
    </row>
  </sheetData>
  <mergeCells count="2">
    <mergeCell ref="B4:J5"/>
    <mergeCell ref="L22:M24"/>
  </mergeCells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0"/>
  <sheetViews>
    <sheetView workbookViewId="0"/>
  </sheetViews>
  <sheetFormatPr defaultRowHeight="15" x14ac:dyDescent="0.25"/>
  <cols>
    <col min="1" max="16384" width="9.140625" style="1"/>
  </cols>
  <sheetData>
    <row r="2" spans="3:9" x14ac:dyDescent="0.25">
      <c r="C2" s="28" t="s">
        <v>139</v>
      </c>
      <c r="D2" s="29"/>
      <c r="E2" s="29"/>
      <c r="F2" s="29"/>
      <c r="G2" s="29"/>
      <c r="H2" s="29"/>
      <c r="I2" s="30"/>
    </row>
    <row r="3" spans="3:9" x14ac:dyDescent="0.25">
      <c r="C3" s="31"/>
      <c r="D3" s="32"/>
      <c r="E3" s="32"/>
      <c r="F3" s="32"/>
      <c r="G3" s="32"/>
      <c r="H3" s="32"/>
      <c r="I3" s="33"/>
    </row>
    <row r="19" spans="3:3" x14ac:dyDescent="0.25">
      <c r="C19" s="1" t="s">
        <v>7</v>
      </c>
    </row>
    <row r="20" spans="3:3" x14ac:dyDescent="0.25">
      <c r="C20" s="1" t="s">
        <v>2</v>
      </c>
    </row>
  </sheetData>
  <mergeCells count="1">
    <mergeCell ref="C2:I3"/>
  </mergeCells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0"/>
  <sheetViews>
    <sheetView workbookViewId="0"/>
  </sheetViews>
  <sheetFormatPr defaultRowHeight="15" x14ac:dyDescent="0.25"/>
  <cols>
    <col min="1" max="16384" width="9.140625" style="1"/>
  </cols>
  <sheetData>
    <row r="2" spans="3:9" x14ac:dyDescent="0.25">
      <c r="C2" s="28" t="s">
        <v>138</v>
      </c>
      <c r="D2" s="29"/>
      <c r="E2" s="29"/>
      <c r="F2" s="29"/>
      <c r="G2" s="29"/>
      <c r="H2" s="29"/>
      <c r="I2" s="30"/>
    </row>
    <row r="3" spans="3:9" x14ac:dyDescent="0.25">
      <c r="C3" s="31"/>
      <c r="D3" s="32"/>
      <c r="E3" s="32"/>
      <c r="F3" s="32"/>
      <c r="G3" s="32"/>
      <c r="H3" s="32"/>
      <c r="I3" s="33"/>
    </row>
    <row r="19" spans="3:3" x14ac:dyDescent="0.25">
      <c r="C19" s="1" t="s">
        <v>8</v>
      </c>
    </row>
    <row r="20" spans="3:3" x14ac:dyDescent="0.25">
      <c r="C20" s="1" t="s">
        <v>2</v>
      </c>
    </row>
  </sheetData>
  <mergeCells count="1">
    <mergeCell ref="C2:I3"/>
  </mergeCells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sqref="A1:C2"/>
    </sheetView>
  </sheetViews>
  <sheetFormatPr defaultRowHeight="15" x14ac:dyDescent="0.25"/>
  <cols>
    <col min="1" max="1" width="26.140625" style="1" customWidth="1"/>
    <col min="2" max="2" width="9.140625" style="1"/>
    <col min="3" max="3" width="32.7109375" style="1" customWidth="1"/>
    <col min="4" max="16384" width="9.140625" style="1"/>
  </cols>
  <sheetData>
    <row r="1" spans="1:3" x14ac:dyDescent="0.25">
      <c r="A1" s="44" t="s">
        <v>9</v>
      </c>
      <c r="B1" s="48"/>
      <c r="C1" s="45"/>
    </row>
    <row r="2" spans="1:3" x14ac:dyDescent="0.25">
      <c r="A2" s="46"/>
      <c r="B2" s="52"/>
      <c r="C2" s="47"/>
    </row>
    <row r="3" spans="1:3" ht="15.75" x14ac:dyDescent="0.25">
      <c r="A3" s="13" t="s">
        <v>137</v>
      </c>
      <c r="B3" s="14" t="s">
        <v>10</v>
      </c>
      <c r="C3" s="14" t="s">
        <v>11</v>
      </c>
    </row>
    <row r="4" spans="1:3" x14ac:dyDescent="0.25">
      <c r="A4" s="1" t="s">
        <v>12</v>
      </c>
      <c r="B4" s="10">
        <v>1.0582010582010581</v>
      </c>
      <c r="C4" s="1">
        <v>4</v>
      </c>
    </row>
    <row r="5" spans="1:3" x14ac:dyDescent="0.25">
      <c r="A5" s="1" t="s">
        <v>13</v>
      </c>
      <c r="B5" s="10">
        <v>0</v>
      </c>
      <c r="C5" s="1">
        <v>0</v>
      </c>
    </row>
    <row r="6" spans="1:3" x14ac:dyDescent="0.25">
      <c r="A6" s="1" t="s">
        <v>14</v>
      </c>
      <c r="B6" s="10">
        <v>0.79365079365079361</v>
      </c>
      <c r="C6" s="1">
        <v>1</v>
      </c>
    </row>
    <row r="7" spans="1:3" x14ac:dyDescent="0.25">
      <c r="A7" s="1" t="s">
        <v>15</v>
      </c>
      <c r="B7" s="10">
        <v>0.51813471502590669</v>
      </c>
      <c r="C7" s="1">
        <v>2</v>
      </c>
    </row>
    <row r="8" spans="1:3" x14ac:dyDescent="0.25">
      <c r="A8" s="1" t="s">
        <v>16</v>
      </c>
      <c r="B8" s="10">
        <v>0</v>
      </c>
      <c r="C8" s="1">
        <v>0</v>
      </c>
    </row>
    <row r="9" spans="1:3" x14ac:dyDescent="0.25">
      <c r="A9" s="1" t="s">
        <v>17</v>
      </c>
      <c r="B9" s="10">
        <v>1</v>
      </c>
      <c r="C9" s="1">
        <v>1</v>
      </c>
    </row>
    <row r="10" spans="1:3" x14ac:dyDescent="0.25">
      <c r="A10" s="1" t="s">
        <v>18</v>
      </c>
      <c r="B10" s="10">
        <v>0.25188916876574308</v>
      </c>
      <c r="C10" s="1">
        <v>1</v>
      </c>
    </row>
    <row r="11" spans="1:3" x14ac:dyDescent="0.25">
      <c r="A11" s="1" t="s">
        <v>19</v>
      </c>
      <c r="B11" s="10">
        <v>1.5625</v>
      </c>
      <c r="C11" s="1">
        <v>1</v>
      </c>
    </row>
    <row r="12" spans="1:3" x14ac:dyDescent="0.25">
      <c r="A12" s="1" t="s">
        <v>20</v>
      </c>
      <c r="B12" s="10">
        <v>0.59523809523809523</v>
      </c>
      <c r="C12" s="1">
        <v>9</v>
      </c>
    </row>
    <row r="13" spans="1:3" x14ac:dyDescent="0.25">
      <c r="A13" s="1" t="s">
        <v>21</v>
      </c>
      <c r="B13" s="10">
        <v>1.3422818791946309</v>
      </c>
      <c r="C13" s="1">
        <v>2</v>
      </c>
    </row>
    <row r="14" spans="1:3" x14ac:dyDescent="0.25">
      <c r="A14" s="1" t="s">
        <v>22</v>
      </c>
      <c r="B14" s="10">
        <v>0.50377833753148615</v>
      </c>
      <c r="C14" s="1">
        <v>2</v>
      </c>
    </row>
    <row r="15" spans="1:3" x14ac:dyDescent="0.25">
      <c r="A15" s="1" t="s">
        <v>23</v>
      </c>
      <c r="B15" s="10">
        <v>0.78003120124804992</v>
      </c>
      <c r="C15" s="1">
        <v>5</v>
      </c>
    </row>
    <row r="16" spans="1:3" x14ac:dyDescent="0.25">
      <c r="A16" s="1" t="s">
        <v>24</v>
      </c>
      <c r="B16" s="10">
        <v>0</v>
      </c>
      <c r="C16" s="1">
        <v>0</v>
      </c>
    </row>
    <row r="17" spans="1:3" x14ac:dyDescent="0.25">
      <c r="A17" s="1" t="s">
        <v>25</v>
      </c>
      <c r="B17" s="10">
        <v>0</v>
      </c>
      <c r="C17" s="1">
        <v>0</v>
      </c>
    </row>
    <row r="18" spans="1:3" x14ac:dyDescent="0.25">
      <c r="A18" s="1" t="s">
        <v>26</v>
      </c>
      <c r="B18" s="10">
        <v>0.82987551867219922</v>
      </c>
      <c r="C18" s="1">
        <v>2</v>
      </c>
    </row>
    <row r="19" spans="1:3" x14ac:dyDescent="0.25">
      <c r="A19" s="1" t="s">
        <v>27</v>
      </c>
      <c r="B19" s="10">
        <v>0.31019775106630476</v>
      </c>
      <c r="C19" s="1">
        <v>8</v>
      </c>
    </row>
    <row r="20" spans="1:3" x14ac:dyDescent="0.25">
      <c r="A20" s="1" t="s">
        <v>28</v>
      </c>
      <c r="B20" s="10">
        <v>0.53097345132743368</v>
      </c>
      <c r="C20" s="1">
        <v>30</v>
      </c>
    </row>
    <row r="21" spans="1:3" x14ac:dyDescent="0.25">
      <c r="A21" s="1" t="s">
        <v>29</v>
      </c>
      <c r="B21" s="10">
        <v>0.45977011494252873</v>
      </c>
      <c r="C21" s="1">
        <v>2</v>
      </c>
    </row>
    <row r="22" spans="1:3" x14ac:dyDescent="0.25">
      <c r="A22" s="1" t="s">
        <v>30</v>
      </c>
      <c r="B22" s="10">
        <v>0.44472681067344344</v>
      </c>
      <c r="C22" s="1">
        <v>7</v>
      </c>
    </row>
    <row r="23" spans="1:3" x14ac:dyDescent="0.25">
      <c r="A23" s="1" t="s">
        <v>31</v>
      </c>
      <c r="B23" s="10">
        <v>0.73891625615763545</v>
      </c>
      <c r="C23" s="1">
        <v>3</v>
      </c>
    </row>
    <row r="24" spans="1:3" x14ac:dyDescent="0.25">
      <c r="A24" s="1" t="s">
        <v>32</v>
      </c>
      <c r="B24" s="10">
        <v>0.55555555555555558</v>
      </c>
      <c r="C24" s="1">
        <v>1</v>
      </c>
    </row>
    <row r="25" spans="1:3" x14ac:dyDescent="0.25">
      <c r="A25" s="1" t="s">
        <v>33</v>
      </c>
      <c r="B25" s="10">
        <v>1.7241379310344827</v>
      </c>
      <c r="C25" s="1">
        <v>1</v>
      </c>
    </row>
    <row r="26" spans="1:3" x14ac:dyDescent="0.25">
      <c r="A26" s="1" t="s">
        <v>34</v>
      </c>
      <c r="B26" s="10">
        <v>0.59405940594059403</v>
      </c>
      <c r="C26" s="1">
        <v>3</v>
      </c>
    </row>
    <row r="27" spans="1:3" x14ac:dyDescent="0.25">
      <c r="A27" s="1" t="s">
        <v>35</v>
      </c>
      <c r="B27" s="10">
        <v>0</v>
      </c>
      <c r="C27" s="1">
        <v>0</v>
      </c>
    </row>
    <row r="28" spans="1:3" x14ac:dyDescent="0.25">
      <c r="A28" s="1" t="s">
        <v>36</v>
      </c>
      <c r="B28" s="10">
        <v>1.0452961672473868</v>
      </c>
      <c r="C28" s="1">
        <v>3</v>
      </c>
    </row>
    <row r="29" spans="1:3" x14ac:dyDescent="0.25">
      <c r="A29" s="1" t="s">
        <v>37</v>
      </c>
      <c r="B29" s="10">
        <v>0.74906367041198507</v>
      </c>
      <c r="C29" s="1">
        <v>2</v>
      </c>
    </row>
    <row r="30" spans="1:3" x14ac:dyDescent="0.25">
      <c r="A30" s="1" t="s">
        <v>38</v>
      </c>
      <c r="B30" s="10">
        <v>0.75187969924812026</v>
      </c>
      <c r="C30" s="1">
        <v>1</v>
      </c>
    </row>
    <row r="31" spans="1:3" x14ac:dyDescent="0.25">
      <c r="A31" s="1" t="s">
        <v>39</v>
      </c>
      <c r="B31" s="10">
        <v>0.9569377990430622</v>
      </c>
      <c r="C31" s="1">
        <v>4</v>
      </c>
    </row>
    <row r="32" spans="1:3" x14ac:dyDescent="0.25">
      <c r="A32" s="1" t="s">
        <v>40</v>
      </c>
      <c r="B32" s="10">
        <v>0.39128004471771938</v>
      </c>
      <c r="C32" s="1">
        <v>7</v>
      </c>
    </row>
    <row r="33" spans="1:3" x14ac:dyDescent="0.25">
      <c r="A33" s="1" t="s">
        <v>41</v>
      </c>
      <c r="B33" s="10">
        <v>0.25188916876574308</v>
      </c>
      <c r="C33" s="1">
        <v>1</v>
      </c>
    </row>
    <row r="34" spans="1:3" x14ac:dyDescent="0.25">
      <c r="A34" s="1" t="s">
        <v>42</v>
      </c>
      <c r="B34" s="10">
        <v>0.52631578947368418</v>
      </c>
      <c r="C34" s="1">
        <v>1</v>
      </c>
    </row>
    <row r="35" spans="1:3" x14ac:dyDescent="0.25">
      <c r="A35" s="1" t="s">
        <v>43</v>
      </c>
      <c r="B35" s="10">
        <v>0.72992700729927007</v>
      </c>
      <c r="C35" s="1">
        <v>1</v>
      </c>
    </row>
    <row r="36" spans="1:3" x14ac:dyDescent="0.25">
      <c r="A36" s="1" t="s">
        <v>44</v>
      </c>
      <c r="B36" s="10">
        <v>0.7407407407407407</v>
      </c>
      <c r="C36" s="1">
        <v>1</v>
      </c>
    </row>
    <row r="37" spans="1:3" x14ac:dyDescent="0.25">
      <c r="A37" s="1" t="s">
        <v>45</v>
      </c>
      <c r="B37" s="10">
        <v>0.45871559633027525</v>
      </c>
      <c r="C37" s="1">
        <v>2</v>
      </c>
    </row>
    <row r="38" spans="1:3" x14ac:dyDescent="0.25">
      <c r="A38" s="1" t="s">
        <v>46</v>
      </c>
      <c r="B38" s="10">
        <v>0</v>
      </c>
      <c r="C38" s="1">
        <v>0</v>
      </c>
    </row>
    <row r="39" spans="1:3" x14ac:dyDescent="0.25">
      <c r="A39" s="1" t="s">
        <v>47</v>
      </c>
      <c r="B39" s="10">
        <v>0.4838709677419355</v>
      </c>
      <c r="C39" s="1">
        <v>3</v>
      </c>
    </row>
    <row r="40" spans="1:3" x14ac:dyDescent="0.25">
      <c r="A40" s="1" t="s">
        <v>48</v>
      </c>
      <c r="B40" s="10">
        <v>0</v>
      </c>
      <c r="C40" s="1">
        <v>0</v>
      </c>
    </row>
    <row r="41" spans="1:3" x14ac:dyDescent="0.25">
      <c r="A41" s="1" t="s">
        <v>49</v>
      </c>
      <c r="B41" s="10">
        <v>1.0498687664041995</v>
      </c>
      <c r="C41" s="1">
        <v>4</v>
      </c>
    </row>
    <row r="42" spans="1:3" x14ac:dyDescent="0.25">
      <c r="A42" s="1" t="s">
        <v>50</v>
      </c>
      <c r="B42" s="10">
        <v>0.42016806722689076</v>
      </c>
      <c r="C42" s="1">
        <v>2</v>
      </c>
    </row>
    <row r="43" spans="1:3" x14ac:dyDescent="0.25">
      <c r="A43" s="1" t="s">
        <v>51</v>
      </c>
      <c r="B43" s="10">
        <v>0.69444444444444442</v>
      </c>
      <c r="C43" s="1">
        <v>1</v>
      </c>
    </row>
    <row r="44" spans="1:3" x14ac:dyDescent="0.25">
      <c r="A44" s="1" t="s">
        <v>52</v>
      </c>
      <c r="B44" s="10">
        <v>0.58479532163742687</v>
      </c>
      <c r="C44" s="1">
        <v>1</v>
      </c>
    </row>
    <row r="45" spans="1:3" x14ac:dyDescent="0.25">
      <c r="A45" s="1" t="s">
        <v>53</v>
      </c>
      <c r="B45" s="10">
        <v>0</v>
      </c>
      <c r="C45" s="1">
        <v>0</v>
      </c>
    </row>
    <row r="46" spans="1:3" x14ac:dyDescent="0.25">
      <c r="A46" s="1" t="s">
        <v>54</v>
      </c>
      <c r="B46" s="10">
        <v>0.27799841143764892</v>
      </c>
      <c r="C46" s="1">
        <v>7</v>
      </c>
    </row>
    <row r="47" spans="1:3" x14ac:dyDescent="0.25">
      <c r="A47" s="1" t="s">
        <v>55</v>
      </c>
      <c r="B47" s="10">
        <v>0</v>
      </c>
      <c r="C47" s="1">
        <v>0</v>
      </c>
    </row>
    <row r="48" spans="1:3" x14ac:dyDescent="0.25">
      <c r="A48" s="1" t="s">
        <v>56</v>
      </c>
      <c r="B48" s="10">
        <v>0.69686411149825789</v>
      </c>
      <c r="C48" s="1">
        <v>4</v>
      </c>
    </row>
    <row r="49" spans="1:3" x14ac:dyDescent="0.25">
      <c r="A49" s="1" t="s">
        <v>57</v>
      </c>
      <c r="B49" s="10">
        <v>0</v>
      </c>
      <c r="C49" s="1">
        <v>0</v>
      </c>
    </row>
    <row r="50" spans="1:3" x14ac:dyDescent="0.25">
      <c r="A50" s="1" t="s">
        <v>58</v>
      </c>
      <c r="B50" s="10">
        <v>0</v>
      </c>
      <c r="C50" s="1">
        <v>0</v>
      </c>
    </row>
    <row r="51" spans="1:3" x14ac:dyDescent="0.25">
      <c r="A51" s="1" t="s">
        <v>59</v>
      </c>
      <c r="B51" s="10">
        <v>1.0714285714285714</v>
      </c>
      <c r="C51" s="1">
        <v>3</v>
      </c>
    </row>
    <row r="52" spans="1:3" x14ac:dyDescent="0.25">
      <c r="A52" s="1" t="s">
        <v>60</v>
      </c>
      <c r="B52" s="10">
        <v>1.486988847583643</v>
      </c>
      <c r="C52" s="1">
        <v>4</v>
      </c>
    </row>
    <row r="53" spans="1:3" x14ac:dyDescent="0.25">
      <c r="A53" s="1" t="s">
        <v>61</v>
      </c>
      <c r="B53" s="10">
        <v>1.3888888888888888</v>
      </c>
      <c r="C53" s="1">
        <v>1</v>
      </c>
    </row>
    <row r="54" spans="1:3" x14ac:dyDescent="0.25">
      <c r="A54" s="1" t="s">
        <v>62</v>
      </c>
      <c r="B54" s="10">
        <v>1.5151515151515151</v>
      </c>
      <c r="C54" s="1">
        <v>3</v>
      </c>
    </row>
    <row r="55" spans="1:3" x14ac:dyDescent="0.25">
      <c r="A55" s="1" t="s">
        <v>63</v>
      </c>
      <c r="B55" s="10">
        <v>0.59171597633136097</v>
      </c>
      <c r="C55" s="1">
        <v>1</v>
      </c>
    </row>
    <row r="56" spans="1:3" x14ac:dyDescent="0.25">
      <c r="A56" s="1" t="s">
        <v>64</v>
      </c>
      <c r="B56" s="10">
        <v>0.5524861878453039</v>
      </c>
      <c r="C56" s="1">
        <v>4</v>
      </c>
    </row>
    <row r="57" spans="1:3" x14ac:dyDescent="0.25">
      <c r="A57" s="1" t="s">
        <v>65</v>
      </c>
      <c r="B57" s="10">
        <v>0.42016806722689076</v>
      </c>
      <c r="C57" s="1">
        <v>1</v>
      </c>
    </row>
    <row r="58" spans="1:3" x14ac:dyDescent="0.25">
      <c r="A58" s="1" t="s">
        <v>66</v>
      </c>
      <c r="B58" s="10">
        <v>1.8421052631578947</v>
      </c>
      <c r="C58" s="1">
        <v>7</v>
      </c>
    </row>
    <row r="59" spans="1:3" x14ac:dyDescent="0.25">
      <c r="A59" s="1" t="s">
        <v>67</v>
      </c>
      <c r="B59" s="10">
        <v>1.0723860589812333</v>
      </c>
      <c r="C59" s="1">
        <v>4</v>
      </c>
    </row>
    <row r="60" spans="1:3" x14ac:dyDescent="0.25">
      <c r="A60" s="1" t="s">
        <v>68</v>
      </c>
      <c r="B60" s="10">
        <v>0.58997050147492625</v>
      </c>
      <c r="C60" s="1">
        <v>2</v>
      </c>
    </row>
    <row r="61" spans="1:3" x14ac:dyDescent="0.25">
      <c r="A61" s="1" t="s">
        <v>69</v>
      </c>
      <c r="B61" s="10">
        <v>0</v>
      </c>
      <c r="C61" s="1">
        <v>0</v>
      </c>
    </row>
    <row r="62" spans="1:3" x14ac:dyDescent="0.25">
      <c r="A62" s="1" t="s">
        <v>70</v>
      </c>
      <c r="B62" s="10">
        <v>0.45248868778280543</v>
      </c>
      <c r="C62" s="1">
        <v>1</v>
      </c>
    </row>
    <row r="63" spans="1:3" x14ac:dyDescent="0.25">
      <c r="A63" s="1" t="s">
        <v>71</v>
      </c>
      <c r="B63" s="10">
        <v>1.3605442176870748</v>
      </c>
      <c r="C63" s="1">
        <v>4</v>
      </c>
    </row>
    <row r="64" spans="1:3" x14ac:dyDescent="0.25">
      <c r="A64" s="1" t="s">
        <v>72</v>
      </c>
      <c r="B64" s="10">
        <v>1.2738853503184713</v>
      </c>
      <c r="C64" s="1">
        <v>2</v>
      </c>
    </row>
    <row r="65" spans="1:3" x14ac:dyDescent="0.25">
      <c r="A65" s="1" t="s">
        <v>73</v>
      </c>
      <c r="B65" s="10">
        <v>0.84745762711864403</v>
      </c>
      <c r="C65" s="1">
        <v>1</v>
      </c>
    </row>
    <row r="66" spans="1:3" x14ac:dyDescent="0.25">
      <c r="A66" s="1" t="s">
        <v>74</v>
      </c>
      <c r="B66" s="10">
        <v>0.4366812227074236</v>
      </c>
      <c r="C66" s="1">
        <v>3</v>
      </c>
    </row>
    <row r="67" spans="1:3" x14ac:dyDescent="0.25">
      <c r="A67" s="1" t="s">
        <v>75</v>
      </c>
      <c r="B67" s="10">
        <v>0.67114093959731547</v>
      </c>
      <c r="C67" s="1">
        <v>2</v>
      </c>
    </row>
    <row r="68" spans="1:3" x14ac:dyDescent="0.25">
      <c r="A68" s="1" t="s">
        <v>76</v>
      </c>
      <c r="B68" s="10">
        <v>0</v>
      </c>
      <c r="C68" s="1">
        <v>0</v>
      </c>
    </row>
    <row r="69" spans="1:3" x14ac:dyDescent="0.25">
      <c r="A69" s="1" t="s">
        <v>77</v>
      </c>
      <c r="B69" s="10">
        <v>0.72463768115942029</v>
      </c>
      <c r="C69" s="1">
        <v>3</v>
      </c>
    </row>
    <row r="70" spans="1:3" x14ac:dyDescent="0.25">
      <c r="A70" s="1" t="s">
        <v>78</v>
      </c>
      <c r="B70" s="10">
        <v>0</v>
      </c>
      <c r="C70" s="1">
        <v>0</v>
      </c>
    </row>
    <row r="71" spans="1:3" x14ac:dyDescent="0.25">
      <c r="A71" s="1" t="s">
        <v>79</v>
      </c>
      <c r="B71" s="10">
        <v>0.55157198014340869</v>
      </c>
      <c r="C71" s="1">
        <v>10</v>
      </c>
    </row>
    <row r="72" spans="1:3" x14ac:dyDescent="0.25">
      <c r="A72" s="1" t="s">
        <v>80</v>
      </c>
      <c r="B72" s="10">
        <v>0.90909090909090906</v>
      </c>
      <c r="C72" s="1">
        <v>1</v>
      </c>
    </row>
    <row r="73" spans="1:3" x14ac:dyDescent="0.25">
      <c r="A73" s="1" t="s">
        <v>81</v>
      </c>
      <c r="B73" s="10">
        <v>0.36524915210018261</v>
      </c>
      <c r="C73" s="1">
        <v>30</v>
      </c>
    </row>
    <row r="74" spans="1:3" x14ac:dyDescent="0.25">
      <c r="A74" s="1" t="s">
        <v>82</v>
      </c>
      <c r="B74" s="10">
        <v>1.1261261261261262</v>
      </c>
      <c r="C74" s="1">
        <v>5</v>
      </c>
    </row>
    <row r="75" spans="1:3" x14ac:dyDescent="0.25">
      <c r="A75" s="1" t="s">
        <v>83</v>
      </c>
      <c r="B75" s="10">
        <v>0</v>
      </c>
      <c r="C75" s="1">
        <v>0</v>
      </c>
    </row>
    <row r="76" spans="1:3" x14ac:dyDescent="0.25">
      <c r="A76" s="1" t="s">
        <v>84</v>
      </c>
      <c r="B76" s="10">
        <v>0.27777777777777779</v>
      </c>
      <c r="C76" s="1">
        <v>1</v>
      </c>
    </row>
    <row r="77" spans="1:3" x14ac:dyDescent="0.25">
      <c r="A77" s="1" t="s">
        <v>85</v>
      </c>
      <c r="B77" s="10">
        <v>0.27932960893854747</v>
      </c>
      <c r="C77" s="1">
        <v>3</v>
      </c>
    </row>
    <row r="78" spans="1:3" x14ac:dyDescent="0.25">
      <c r="A78" s="1" t="s">
        <v>86</v>
      </c>
      <c r="B78" s="10">
        <v>0</v>
      </c>
      <c r="C78" s="1">
        <v>0</v>
      </c>
    </row>
    <row r="79" spans="1:3" x14ac:dyDescent="0.25">
      <c r="A79" s="1" t="s">
        <v>87</v>
      </c>
      <c r="B79" s="10">
        <v>0</v>
      </c>
      <c r="C79" s="1">
        <v>0</v>
      </c>
    </row>
    <row r="80" spans="1:3" x14ac:dyDescent="0.25">
      <c r="A80" s="1" t="s">
        <v>88</v>
      </c>
      <c r="B80" s="10">
        <v>0.44601661027376194</v>
      </c>
      <c r="C80" s="1">
        <v>29</v>
      </c>
    </row>
    <row r="81" spans="1:3" x14ac:dyDescent="0.25">
      <c r="A81" s="1" t="s">
        <v>89</v>
      </c>
      <c r="B81" s="10">
        <v>0.62458175329020749</v>
      </c>
      <c r="C81" s="1">
        <v>28</v>
      </c>
    </row>
    <row r="83" spans="1:3" x14ac:dyDescent="0.25">
      <c r="A83" s="1" t="s">
        <v>4</v>
      </c>
    </row>
    <row r="84" spans="1:3" x14ac:dyDescent="0.25">
      <c r="A84" s="1" t="s">
        <v>90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2"/>
  <sheetViews>
    <sheetView workbookViewId="0">
      <selection activeCell="H5" sqref="H5"/>
    </sheetView>
  </sheetViews>
  <sheetFormatPr defaultRowHeight="15" x14ac:dyDescent="0.25"/>
  <cols>
    <col min="1" max="1" width="9.140625" style="1"/>
    <col min="2" max="2" width="16" style="1" customWidth="1"/>
    <col min="3" max="3" width="9.140625" style="1"/>
    <col min="4" max="4" width="34.7109375" style="1" customWidth="1"/>
    <col min="5" max="16384" width="9.140625" style="1"/>
  </cols>
  <sheetData>
    <row r="2" spans="2:4" x14ac:dyDescent="0.25">
      <c r="B2" s="44" t="s">
        <v>136</v>
      </c>
      <c r="C2" s="48"/>
      <c r="D2" s="45"/>
    </row>
    <row r="3" spans="2:4" x14ac:dyDescent="0.25">
      <c r="B3" s="46"/>
      <c r="C3" s="52"/>
      <c r="D3" s="47"/>
    </row>
    <row r="4" spans="2:4" ht="15.75" x14ac:dyDescent="0.25">
      <c r="B4" s="11" t="s">
        <v>91</v>
      </c>
      <c r="C4" s="11" t="s">
        <v>10</v>
      </c>
      <c r="D4" s="12" t="s">
        <v>92</v>
      </c>
    </row>
    <row r="5" spans="2:4" x14ac:dyDescent="0.25">
      <c r="B5" s="4" t="s">
        <v>12</v>
      </c>
      <c r="C5" s="4">
        <v>11.6</v>
      </c>
      <c r="D5" s="9">
        <v>44</v>
      </c>
    </row>
    <row r="6" spans="2:4" x14ac:dyDescent="0.25">
      <c r="B6" s="4" t="s">
        <v>13</v>
      </c>
      <c r="C6" s="4">
        <v>12.6</v>
      </c>
      <c r="D6" s="9">
        <v>24</v>
      </c>
    </row>
    <row r="7" spans="2:4" x14ac:dyDescent="0.25">
      <c r="B7" s="4" t="s">
        <v>14</v>
      </c>
      <c r="C7" s="4">
        <v>10.4</v>
      </c>
      <c r="D7" s="9">
        <v>13</v>
      </c>
    </row>
    <row r="8" spans="2:4" x14ac:dyDescent="0.25">
      <c r="B8" s="4" t="s">
        <v>15</v>
      </c>
      <c r="C8" s="4">
        <v>13.2</v>
      </c>
      <c r="D8" s="9">
        <v>51</v>
      </c>
    </row>
    <row r="9" spans="2:4" x14ac:dyDescent="0.25">
      <c r="B9" s="4" t="s">
        <v>16</v>
      </c>
      <c r="C9" s="4">
        <v>9.6999999999999993</v>
      </c>
      <c r="D9" s="9">
        <v>15</v>
      </c>
    </row>
    <row r="10" spans="2:4" x14ac:dyDescent="0.25">
      <c r="B10" s="4" t="s">
        <v>17</v>
      </c>
      <c r="C10" s="4">
        <v>15</v>
      </c>
      <c r="D10" s="9">
        <v>15</v>
      </c>
    </row>
    <row r="11" spans="2:4" x14ac:dyDescent="0.25">
      <c r="B11" s="4" t="s">
        <v>18</v>
      </c>
      <c r="C11" s="4">
        <v>9.9</v>
      </c>
      <c r="D11" s="9">
        <v>39</v>
      </c>
    </row>
    <row r="12" spans="2:4" x14ac:dyDescent="0.25">
      <c r="B12" s="4" t="s">
        <v>19</v>
      </c>
      <c r="C12" s="4">
        <v>19</v>
      </c>
      <c r="D12" s="9">
        <v>12</v>
      </c>
    </row>
    <row r="13" spans="2:4" x14ac:dyDescent="0.25">
      <c r="B13" s="4" t="s">
        <v>20</v>
      </c>
      <c r="C13" s="4">
        <v>13.3</v>
      </c>
      <c r="D13" s="9">
        <v>201</v>
      </c>
    </row>
    <row r="14" spans="2:4" x14ac:dyDescent="0.25">
      <c r="B14" s="4" t="s">
        <v>21</v>
      </c>
      <c r="C14" s="4">
        <v>14.1</v>
      </c>
      <c r="D14" s="9">
        <v>21</v>
      </c>
    </row>
    <row r="15" spans="2:4" x14ac:dyDescent="0.25">
      <c r="B15" s="4" t="s">
        <v>22</v>
      </c>
      <c r="C15" s="4">
        <v>12.3</v>
      </c>
      <c r="D15" s="9">
        <v>49</v>
      </c>
    </row>
    <row r="16" spans="2:4" x14ac:dyDescent="0.25">
      <c r="B16" s="4" t="s">
        <v>23</v>
      </c>
      <c r="C16" s="4">
        <v>15.2</v>
      </c>
      <c r="D16" s="9">
        <v>97</v>
      </c>
    </row>
    <row r="17" spans="2:4" x14ac:dyDescent="0.25">
      <c r="B17" s="4" t="s">
        <v>24</v>
      </c>
      <c r="C17" s="4">
        <v>13</v>
      </c>
      <c r="D17" s="9">
        <v>24</v>
      </c>
    </row>
    <row r="18" spans="2:4" x14ac:dyDescent="0.25">
      <c r="B18" s="4" t="s">
        <v>25</v>
      </c>
      <c r="C18" s="4">
        <v>19.5</v>
      </c>
      <c r="D18" s="9">
        <v>17</v>
      </c>
    </row>
    <row r="19" spans="2:4" x14ac:dyDescent="0.25">
      <c r="B19" s="4" t="s">
        <v>26</v>
      </c>
      <c r="C19" s="4">
        <v>16.2</v>
      </c>
      <c r="D19" s="9">
        <v>39</v>
      </c>
    </row>
    <row r="20" spans="2:4" x14ac:dyDescent="0.25">
      <c r="B20" s="4" t="s">
        <v>27</v>
      </c>
      <c r="C20" s="4">
        <v>12.2</v>
      </c>
      <c r="D20" s="9">
        <v>312</v>
      </c>
    </row>
    <row r="21" spans="2:4" x14ac:dyDescent="0.25">
      <c r="B21" s="4" t="s">
        <v>28</v>
      </c>
      <c r="C21" s="4">
        <v>14.4</v>
      </c>
      <c r="D21" s="9">
        <v>812</v>
      </c>
    </row>
    <row r="22" spans="2:4" x14ac:dyDescent="0.25">
      <c r="B22" s="4" t="s">
        <v>29</v>
      </c>
      <c r="C22" s="4">
        <v>10.3</v>
      </c>
      <c r="D22" s="9">
        <v>45</v>
      </c>
    </row>
    <row r="23" spans="2:4" x14ac:dyDescent="0.25">
      <c r="B23" s="4" t="s">
        <v>30</v>
      </c>
      <c r="C23" s="4">
        <v>12</v>
      </c>
      <c r="D23" s="9">
        <v>189</v>
      </c>
    </row>
    <row r="24" spans="2:4" x14ac:dyDescent="0.25">
      <c r="B24" s="4" t="s">
        <v>31</v>
      </c>
      <c r="C24" s="4">
        <v>23.6</v>
      </c>
      <c r="D24" s="9">
        <v>96</v>
      </c>
    </row>
    <row r="25" spans="2:4" x14ac:dyDescent="0.25">
      <c r="B25" s="4" t="s">
        <v>32</v>
      </c>
      <c r="C25" s="4">
        <v>12.8</v>
      </c>
      <c r="D25" s="9">
        <v>23</v>
      </c>
    </row>
    <row r="26" spans="2:4" x14ac:dyDescent="0.25">
      <c r="B26" s="4" t="s">
        <v>33</v>
      </c>
      <c r="C26" s="4">
        <v>17.2</v>
      </c>
      <c r="D26" s="9">
        <v>10</v>
      </c>
    </row>
    <row r="27" spans="2:4" x14ac:dyDescent="0.25">
      <c r="B27" s="4" t="s">
        <v>34</v>
      </c>
      <c r="C27" s="4">
        <v>8.9</v>
      </c>
      <c r="D27" s="9">
        <v>45</v>
      </c>
    </row>
    <row r="28" spans="2:4" x14ac:dyDescent="0.25">
      <c r="B28" s="4" t="s">
        <v>35</v>
      </c>
      <c r="C28" s="4">
        <v>16.899999999999999</v>
      </c>
      <c r="D28" s="9">
        <v>14</v>
      </c>
    </row>
    <row r="29" spans="2:4" x14ac:dyDescent="0.25">
      <c r="B29" s="4" t="s">
        <v>36</v>
      </c>
      <c r="C29" s="4">
        <v>18.899999999999999</v>
      </c>
      <c r="D29" s="9">
        <v>54</v>
      </c>
    </row>
    <row r="30" spans="2:4" x14ac:dyDescent="0.25">
      <c r="B30" s="4" t="s">
        <v>37</v>
      </c>
      <c r="C30" s="4">
        <v>14.2</v>
      </c>
      <c r="D30" s="9">
        <v>38</v>
      </c>
    </row>
    <row r="31" spans="2:4" x14ac:dyDescent="0.25">
      <c r="B31" s="4" t="s">
        <v>93</v>
      </c>
      <c r="C31" s="4">
        <v>15.8</v>
      </c>
      <c r="D31" s="9">
        <v>21</v>
      </c>
    </row>
    <row r="32" spans="2:4" x14ac:dyDescent="0.25">
      <c r="B32" s="4" t="s">
        <v>39</v>
      </c>
      <c r="C32" s="4">
        <v>19.899999999999999</v>
      </c>
      <c r="D32" s="9">
        <v>83</v>
      </c>
    </row>
    <row r="33" spans="2:4" x14ac:dyDescent="0.25">
      <c r="B33" s="4" t="s">
        <v>40</v>
      </c>
      <c r="C33" s="4">
        <v>16</v>
      </c>
      <c r="D33" s="9">
        <v>287</v>
      </c>
    </row>
    <row r="34" spans="2:4" x14ac:dyDescent="0.25">
      <c r="B34" s="4" t="s">
        <v>41</v>
      </c>
      <c r="C34" s="4">
        <v>21.7</v>
      </c>
      <c r="D34" s="9">
        <v>86</v>
      </c>
    </row>
    <row r="35" spans="2:4" x14ac:dyDescent="0.25">
      <c r="B35" s="4" t="s">
        <v>42</v>
      </c>
      <c r="C35" s="4">
        <v>16.3</v>
      </c>
      <c r="D35" s="9">
        <v>31</v>
      </c>
    </row>
    <row r="36" spans="2:4" x14ac:dyDescent="0.25">
      <c r="B36" s="4" t="s">
        <v>43</v>
      </c>
      <c r="C36" s="4">
        <v>17.600000000000001</v>
      </c>
      <c r="D36" s="9">
        <v>24</v>
      </c>
    </row>
    <row r="37" spans="2:4" x14ac:dyDescent="0.25">
      <c r="B37" s="4" t="s">
        <v>44</v>
      </c>
      <c r="C37" s="4">
        <v>8.3000000000000007</v>
      </c>
      <c r="D37" s="9">
        <v>11</v>
      </c>
    </row>
    <row r="38" spans="2:4" x14ac:dyDescent="0.25">
      <c r="B38" s="4" t="s">
        <v>45</v>
      </c>
      <c r="C38" s="4">
        <v>18.3</v>
      </c>
      <c r="D38" s="9">
        <v>40</v>
      </c>
    </row>
    <row r="39" spans="2:4" x14ac:dyDescent="0.25">
      <c r="B39" s="4" t="s">
        <v>46</v>
      </c>
      <c r="C39" s="4">
        <v>10</v>
      </c>
      <c r="D39" s="9">
        <v>14</v>
      </c>
    </row>
    <row r="40" spans="2:4" x14ac:dyDescent="0.25">
      <c r="B40" s="4" t="s">
        <v>47</v>
      </c>
      <c r="C40" s="4">
        <v>18</v>
      </c>
      <c r="D40" s="9">
        <v>111</v>
      </c>
    </row>
    <row r="41" spans="2:4" x14ac:dyDescent="0.25">
      <c r="B41" s="4" t="s">
        <v>48</v>
      </c>
      <c r="C41" s="4">
        <v>9.8000000000000007</v>
      </c>
      <c r="D41" s="9">
        <v>11</v>
      </c>
    </row>
    <row r="42" spans="2:4" x14ac:dyDescent="0.25">
      <c r="B42" s="4" t="s">
        <v>49</v>
      </c>
      <c r="C42" s="4">
        <v>15.7</v>
      </c>
      <c r="D42" s="9">
        <v>60</v>
      </c>
    </row>
    <row r="43" spans="2:4" x14ac:dyDescent="0.25">
      <c r="B43" s="4" t="s">
        <v>50</v>
      </c>
      <c r="C43" s="4">
        <v>19.3</v>
      </c>
      <c r="D43" s="9">
        <v>92</v>
      </c>
    </row>
    <row r="44" spans="2:4" x14ac:dyDescent="0.25">
      <c r="B44" s="4" t="s">
        <v>51</v>
      </c>
      <c r="C44" s="4">
        <v>9</v>
      </c>
      <c r="D44" s="9">
        <v>13</v>
      </c>
    </row>
    <row r="45" spans="2:4" x14ac:dyDescent="0.25">
      <c r="B45" s="4" t="s">
        <v>52</v>
      </c>
      <c r="C45" s="4">
        <v>9.9</v>
      </c>
      <c r="D45" s="9">
        <v>17</v>
      </c>
    </row>
    <row r="46" spans="2:4" x14ac:dyDescent="0.25">
      <c r="B46" s="4" t="s">
        <v>53</v>
      </c>
      <c r="C46" s="4">
        <v>7.6</v>
      </c>
      <c r="D46" s="9">
        <v>9</v>
      </c>
    </row>
    <row r="47" spans="2:4" x14ac:dyDescent="0.25">
      <c r="B47" s="4" t="s">
        <v>54</v>
      </c>
      <c r="C47" s="4">
        <v>13.7</v>
      </c>
      <c r="D47" s="9">
        <v>346</v>
      </c>
    </row>
    <row r="48" spans="2:4" x14ac:dyDescent="0.25">
      <c r="B48" s="4" t="s">
        <v>55</v>
      </c>
      <c r="C48" s="4">
        <v>15.4</v>
      </c>
      <c r="D48" s="9">
        <v>25</v>
      </c>
    </row>
    <row r="49" spans="2:4" x14ac:dyDescent="0.25">
      <c r="B49" s="4" t="s">
        <v>94</v>
      </c>
      <c r="C49" s="4">
        <v>13.3</v>
      </c>
      <c r="D49" s="9">
        <v>76</v>
      </c>
    </row>
    <row r="50" spans="2:4" x14ac:dyDescent="0.25">
      <c r="B50" s="4" t="s">
        <v>57</v>
      </c>
      <c r="C50" s="4">
        <v>9.8000000000000007</v>
      </c>
      <c r="D50" s="9">
        <v>22</v>
      </c>
    </row>
    <row r="51" spans="2:4" x14ac:dyDescent="0.25">
      <c r="B51" s="4" t="s">
        <v>58</v>
      </c>
      <c r="C51" s="4">
        <v>12.3</v>
      </c>
      <c r="D51" s="9">
        <v>21</v>
      </c>
    </row>
    <row r="52" spans="2:4" x14ac:dyDescent="0.25">
      <c r="B52" s="4" t="s">
        <v>59</v>
      </c>
      <c r="C52" s="4">
        <v>14</v>
      </c>
      <c r="D52" s="9">
        <v>39</v>
      </c>
    </row>
    <row r="53" spans="2:4" x14ac:dyDescent="0.25">
      <c r="B53" s="4" t="s">
        <v>60</v>
      </c>
      <c r="C53" s="4">
        <v>20.8</v>
      </c>
      <c r="D53" s="9">
        <v>56</v>
      </c>
    </row>
    <row r="54" spans="2:4" x14ac:dyDescent="0.25">
      <c r="B54" s="4" t="s">
        <v>61</v>
      </c>
      <c r="C54" s="4">
        <v>23.6</v>
      </c>
      <c r="D54" s="9">
        <v>17</v>
      </c>
    </row>
    <row r="55" spans="2:4" x14ac:dyDescent="0.25">
      <c r="B55" s="4" t="s">
        <v>62</v>
      </c>
      <c r="C55" s="4">
        <v>17.600000000000001</v>
      </c>
      <c r="D55" s="9">
        <v>46</v>
      </c>
    </row>
    <row r="56" spans="2:4" x14ac:dyDescent="0.25">
      <c r="B56" s="4" t="s">
        <v>63</v>
      </c>
      <c r="C56" s="4">
        <v>13.1</v>
      </c>
      <c r="D56" s="9">
        <v>22</v>
      </c>
    </row>
    <row r="57" spans="2:4" x14ac:dyDescent="0.25">
      <c r="B57" s="4" t="s">
        <v>64</v>
      </c>
      <c r="C57" s="4">
        <v>13.3</v>
      </c>
      <c r="D57" s="9">
        <v>96</v>
      </c>
    </row>
    <row r="58" spans="2:4" x14ac:dyDescent="0.25">
      <c r="B58" s="4" t="s">
        <v>65</v>
      </c>
      <c r="C58" s="4">
        <v>13.4</v>
      </c>
      <c r="D58" s="9">
        <v>32</v>
      </c>
    </row>
    <row r="59" spans="2:4" x14ac:dyDescent="0.25">
      <c r="B59" s="4" t="s">
        <v>66</v>
      </c>
      <c r="C59" s="4">
        <v>20.8</v>
      </c>
      <c r="D59" s="9">
        <v>79</v>
      </c>
    </row>
    <row r="60" spans="2:4" x14ac:dyDescent="0.25">
      <c r="B60" s="4" t="s">
        <v>67</v>
      </c>
      <c r="C60" s="4">
        <v>18.2</v>
      </c>
      <c r="D60" s="9">
        <v>68</v>
      </c>
    </row>
    <row r="61" spans="2:4" x14ac:dyDescent="0.25">
      <c r="B61" s="4" t="s">
        <v>68</v>
      </c>
      <c r="C61" s="4">
        <v>17.2</v>
      </c>
      <c r="D61" s="9">
        <v>58</v>
      </c>
    </row>
    <row r="62" spans="2:4" x14ac:dyDescent="0.25">
      <c r="B62" s="4" t="s">
        <v>69</v>
      </c>
      <c r="C62" s="4">
        <v>14.3</v>
      </c>
      <c r="D62" s="9">
        <v>11</v>
      </c>
    </row>
    <row r="63" spans="2:4" x14ac:dyDescent="0.25">
      <c r="B63" s="4" t="s">
        <v>70</v>
      </c>
      <c r="C63" s="4">
        <v>14.3</v>
      </c>
      <c r="D63" s="9">
        <v>31</v>
      </c>
    </row>
    <row r="64" spans="2:4" x14ac:dyDescent="0.25">
      <c r="B64" s="4" t="s">
        <v>71</v>
      </c>
      <c r="C64" s="4">
        <v>13.3</v>
      </c>
      <c r="D64" s="9">
        <v>39</v>
      </c>
    </row>
    <row r="65" spans="2:4" x14ac:dyDescent="0.25">
      <c r="B65" s="4" t="s">
        <v>72</v>
      </c>
      <c r="C65" s="4">
        <v>8.3000000000000007</v>
      </c>
      <c r="D65" s="9">
        <v>13</v>
      </c>
    </row>
    <row r="66" spans="2:4" x14ac:dyDescent="0.25">
      <c r="B66" s="4" t="s">
        <v>73</v>
      </c>
      <c r="C66" s="4">
        <v>19.5</v>
      </c>
      <c r="D66" s="9">
        <v>23</v>
      </c>
    </row>
    <row r="67" spans="2:4" x14ac:dyDescent="0.25">
      <c r="B67" s="4" t="s">
        <v>74</v>
      </c>
      <c r="C67" s="4">
        <v>9.8000000000000007</v>
      </c>
      <c r="D67" s="9">
        <v>67</v>
      </c>
    </row>
    <row r="68" spans="2:4" x14ac:dyDescent="0.25">
      <c r="B68" s="4" t="s">
        <v>75</v>
      </c>
      <c r="C68" s="4">
        <v>10.1</v>
      </c>
      <c r="D68" s="9">
        <v>30</v>
      </c>
    </row>
    <row r="69" spans="2:4" x14ac:dyDescent="0.25">
      <c r="B69" s="4" t="s">
        <v>76</v>
      </c>
      <c r="C69" s="4">
        <v>19.600000000000001</v>
      </c>
      <c r="D69" s="9">
        <v>22</v>
      </c>
    </row>
    <row r="70" spans="2:4" x14ac:dyDescent="0.25">
      <c r="B70" s="4" t="s">
        <v>77</v>
      </c>
      <c r="C70" s="4">
        <v>12.8</v>
      </c>
      <c r="D70" s="9">
        <v>53</v>
      </c>
    </row>
    <row r="71" spans="2:4" x14ac:dyDescent="0.25">
      <c r="B71" s="4" t="s">
        <v>78</v>
      </c>
      <c r="C71" s="4">
        <v>22</v>
      </c>
      <c r="D71" s="9">
        <v>28</v>
      </c>
    </row>
    <row r="72" spans="2:4" x14ac:dyDescent="0.25">
      <c r="B72" s="4" t="s">
        <v>79</v>
      </c>
      <c r="C72" s="4">
        <v>15.4</v>
      </c>
      <c r="D72" s="9">
        <v>279</v>
      </c>
    </row>
    <row r="73" spans="2:4" x14ac:dyDescent="0.25">
      <c r="B73" s="4" t="s">
        <v>80</v>
      </c>
      <c r="C73" s="4">
        <v>11.8</v>
      </c>
      <c r="D73" s="9">
        <v>13</v>
      </c>
    </row>
    <row r="74" spans="2:4" x14ac:dyDescent="0.25">
      <c r="B74" s="4" t="s">
        <v>81</v>
      </c>
      <c r="C74" s="4">
        <v>12.4</v>
      </c>
      <c r="D74" s="9">
        <v>953</v>
      </c>
    </row>
    <row r="75" spans="2:4" x14ac:dyDescent="0.25">
      <c r="B75" s="4" t="s">
        <v>82</v>
      </c>
      <c r="C75" s="4">
        <v>18.899999999999999</v>
      </c>
      <c r="D75" s="9">
        <v>84</v>
      </c>
    </row>
    <row r="76" spans="2:4" x14ac:dyDescent="0.25">
      <c r="B76" s="4" t="s">
        <v>83</v>
      </c>
      <c r="C76" s="4">
        <v>11.6</v>
      </c>
      <c r="D76" s="9">
        <v>32</v>
      </c>
    </row>
    <row r="77" spans="2:4" x14ac:dyDescent="0.25">
      <c r="B77" s="4" t="s">
        <v>84</v>
      </c>
      <c r="C77" s="4">
        <v>11.7</v>
      </c>
      <c r="D77" s="9">
        <v>42</v>
      </c>
    </row>
    <row r="78" spans="2:4" x14ac:dyDescent="0.25">
      <c r="B78" s="4" t="s">
        <v>85</v>
      </c>
      <c r="C78" s="4">
        <v>13.7</v>
      </c>
      <c r="D78" s="9">
        <v>147</v>
      </c>
    </row>
    <row r="79" spans="2:4" x14ac:dyDescent="0.25">
      <c r="B79" s="4" t="s">
        <v>86</v>
      </c>
      <c r="C79" s="4">
        <v>6.2</v>
      </c>
      <c r="D79" s="9">
        <v>6</v>
      </c>
    </row>
    <row r="80" spans="2:4" x14ac:dyDescent="0.25">
      <c r="B80" s="4" t="s">
        <v>87</v>
      </c>
      <c r="C80" s="4">
        <v>14.8</v>
      </c>
      <c r="D80" s="9">
        <v>34</v>
      </c>
    </row>
    <row r="81" spans="2:4" x14ac:dyDescent="0.25">
      <c r="B81" s="4" t="s">
        <v>88</v>
      </c>
      <c r="C81" s="4">
        <v>10.8</v>
      </c>
      <c r="D81" s="9">
        <v>700</v>
      </c>
    </row>
    <row r="82" spans="2:4" x14ac:dyDescent="0.25">
      <c r="B82" s="4" t="s">
        <v>89</v>
      </c>
      <c r="C82" s="4">
        <v>9.8000000000000007</v>
      </c>
      <c r="D82" s="9">
        <v>441</v>
      </c>
    </row>
  </sheetData>
  <mergeCells count="1">
    <mergeCell ref="B2:D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"/>
  <sheetViews>
    <sheetView workbookViewId="0"/>
  </sheetViews>
  <sheetFormatPr defaultRowHeight="15" x14ac:dyDescent="0.25"/>
  <cols>
    <col min="1" max="16384" width="9.140625" style="1"/>
  </cols>
  <sheetData>
    <row r="1" spans="3:10" ht="15" customHeight="1" x14ac:dyDescent="0.25">
      <c r="C1" s="28" t="s">
        <v>111</v>
      </c>
      <c r="D1" s="29"/>
      <c r="E1" s="29"/>
      <c r="F1" s="29"/>
      <c r="G1" s="29"/>
      <c r="H1" s="29"/>
      <c r="I1" s="29"/>
      <c r="J1" s="30"/>
    </row>
    <row r="2" spans="3:10" ht="15" customHeight="1" x14ac:dyDescent="0.25">
      <c r="C2" s="34"/>
      <c r="D2" s="35"/>
      <c r="E2" s="35"/>
      <c r="F2" s="35"/>
      <c r="G2" s="35"/>
      <c r="H2" s="35"/>
      <c r="I2" s="35"/>
      <c r="J2" s="36"/>
    </row>
    <row r="3" spans="3:10" x14ac:dyDescent="0.25">
      <c r="C3" s="31"/>
      <c r="D3" s="32"/>
      <c r="E3" s="32"/>
      <c r="F3" s="32"/>
      <c r="G3" s="32"/>
      <c r="H3" s="32"/>
      <c r="I3" s="32"/>
      <c r="J3" s="33"/>
    </row>
    <row r="19" spans="3:3" x14ac:dyDescent="0.25">
      <c r="C19" s="1" t="s">
        <v>1</v>
      </c>
    </row>
    <row r="20" spans="3:3" x14ac:dyDescent="0.25">
      <c r="C20" s="1" t="s">
        <v>2</v>
      </c>
    </row>
  </sheetData>
  <mergeCells count="1">
    <mergeCell ref="C1:J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/>
  </sheetViews>
  <sheetFormatPr defaultRowHeight="15" x14ac:dyDescent="0.25"/>
  <cols>
    <col min="1" max="16384" width="9.140625" style="1"/>
  </cols>
  <sheetData>
    <row r="1" spans="2:9" x14ac:dyDescent="0.25">
      <c r="B1" s="28" t="s">
        <v>112</v>
      </c>
      <c r="C1" s="29"/>
      <c r="D1" s="29"/>
      <c r="E1" s="29"/>
      <c r="F1" s="29"/>
      <c r="G1" s="29"/>
      <c r="H1" s="29"/>
      <c r="I1" s="30"/>
    </row>
    <row r="2" spans="2:9" x14ac:dyDescent="0.25">
      <c r="B2" s="34"/>
      <c r="C2" s="35"/>
      <c r="D2" s="35"/>
      <c r="E2" s="35"/>
      <c r="F2" s="35"/>
      <c r="G2" s="35"/>
      <c r="H2" s="35"/>
      <c r="I2" s="36"/>
    </row>
    <row r="3" spans="2:9" x14ac:dyDescent="0.25">
      <c r="B3" s="31"/>
      <c r="C3" s="32"/>
      <c r="D3" s="32"/>
      <c r="E3" s="32"/>
      <c r="F3" s="32"/>
      <c r="G3" s="32"/>
      <c r="H3" s="32"/>
      <c r="I3" s="33"/>
    </row>
    <row r="19" spans="2:2" x14ac:dyDescent="0.25">
      <c r="B19" s="1" t="s">
        <v>1</v>
      </c>
    </row>
    <row r="20" spans="2:2" x14ac:dyDescent="0.25">
      <c r="B20" s="1" t="s">
        <v>2</v>
      </c>
    </row>
  </sheetData>
  <mergeCells count="1">
    <mergeCell ref="B1:I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/>
  </sheetViews>
  <sheetFormatPr defaultRowHeight="15" x14ac:dyDescent="0.25"/>
  <cols>
    <col min="1" max="16384" width="9.140625" style="1"/>
  </cols>
  <sheetData>
    <row r="1" spans="2:8" x14ac:dyDescent="0.25">
      <c r="B1" s="28" t="s">
        <v>113</v>
      </c>
      <c r="C1" s="29"/>
      <c r="D1" s="29"/>
      <c r="E1" s="29"/>
      <c r="F1" s="29"/>
      <c r="G1" s="29"/>
      <c r="H1" s="30"/>
    </row>
    <row r="2" spans="2:8" x14ac:dyDescent="0.25">
      <c r="B2" s="34"/>
      <c r="C2" s="35"/>
      <c r="D2" s="35"/>
      <c r="E2" s="35"/>
      <c r="F2" s="35"/>
      <c r="G2" s="35"/>
      <c r="H2" s="36"/>
    </row>
    <row r="3" spans="2:8" x14ac:dyDescent="0.25">
      <c r="B3" s="31"/>
      <c r="C3" s="32"/>
      <c r="D3" s="32"/>
      <c r="E3" s="32"/>
      <c r="F3" s="32"/>
      <c r="G3" s="32"/>
      <c r="H3" s="33"/>
    </row>
    <row r="20" spans="2:2" x14ac:dyDescent="0.25">
      <c r="B20" s="1" t="s">
        <v>1</v>
      </c>
    </row>
    <row r="21" spans="2:2" x14ac:dyDescent="0.25">
      <c r="B21" s="1" t="s">
        <v>2</v>
      </c>
    </row>
  </sheetData>
  <mergeCells count="1">
    <mergeCell ref="B1:H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/>
  </sheetViews>
  <sheetFormatPr defaultRowHeight="15" x14ac:dyDescent="0.25"/>
  <cols>
    <col min="1" max="16384" width="9.140625" style="1"/>
  </cols>
  <sheetData>
    <row r="1" spans="2:10" ht="15.75" customHeight="1" x14ac:dyDescent="0.25">
      <c r="B1" s="28" t="s">
        <v>152</v>
      </c>
      <c r="C1" s="29"/>
      <c r="D1" s="29"/>
      <c r="E1" s="29"/>
      <c r="F1" s="29"/>
      <c r="G1" s="29"/>
      <c r="H1" s="29"/>
      <c r="I1" s="30"/>
      <c r="J1" s="8"/>
    </row>
    <row r="2" spans="2:10" ht="15.75" customHeight="1" x14ac:dyDescent="0.25">
      <c r="B2" s="34"/>
      <c r="C2" s="35"/>
      <c r="D2" s="35"/>
      <c r="E2" s="35"/>
      <c r="F2" s="35"/>
      <c r="G2" s="35"/>
      <c r="H2" s="35"/>
      <c r="I2" s="36"/>
      <c r="J2" s="8"/>
    </row>
    <row r="3" spans="2:10" ht="15.75" customHeight="1" x14ac:dyDescent="0.25">
      <c r="B3" s="31"/>
      <c r="C3" s="32"/>
      <c r="D3" s="32"/>
      <c r="E3" s="32"/>
      <c r="F3" s="32"/>
      <c r="G3" s="32"/>
      <c r="H3" s="32"/>
      <c r="I3" s="33"/>
      <c r="J3" s="8"/>
    </row>
    <row r="19" spans="2:2" x14ac:dyDescent="0.25">
      <c r="B19" s="1" t="s">
        <v>1</v>
      </c>
    </row>
    <row r="20" spans="2:2" x14ac:dyDescent="0.25">
      <c r="B20" s="1" t="s">
        <v>2</v>
      </c>
    </row>
  </sheetData>
  <mergeCells count="1">
    <mergeCell ref="B1:I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5" x14ac:dyDescent="0.25"/>
  <cols>
    <col min="1" max="16384" width="9.140625" style="1"/>
  </cols>
  <sheetData>
    <row r="1" spans="1:11" ht="1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" customHeight="1" x14ac:dyDescent="0.25">
      <c r="A2" s="8"/>
      <c r="B2" s="28" t="s">
        <v>128</v>
      </c>
      <c r="C2" s="29"/>
      <c r="D2" s="29"/>
      <c r="E2" s="29"/>
      <c r="F2" s="29"/>
      <c r="G2" s="29"/>
      <c r="H2" s="29"/>
      <c r="I2" s="30"/>
      <c r="J2" s="8"/>
      <c r="K2" s="8"/>
    </row>
    <row r="3" spans="1:11" ht="15" customHeight="1" x14ac:dyDescent="0.25">
      <c r="A3" s="8"/>
      <c r="B3" s="31"/>
      <c r="C3" s="32"/>
      <c r="D3" s="32"/>
      <c r="E3" s="32"/>
      <c r="F3" s="32"/>
      <c r="G3" s="32"/>
      <c r="H3" s="32"/>
      <c r="I3" s="33"/>
      <c r="J3" s="8"/>
      <c r="K3" s="8"/>
    </row>
    <row r="19" spans="2:2" x14ac:dyDescent="0.25">
      <c r="B19" s="3" t="s">
        <v>0</v>
      </c>
    </row>
    <row r="20" spans="2:2" x14ac:dyDescent="0.25">
      <c r="B20" s="3" t="s">
        <v>114</v>
      </c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5" x14ac:dyDescent="0.25"/>
  <cols>
    <col min="1" max="16384" width="9.140625" style="1"/>
  </cols>
  <sheetData>
    <row r="1" spans="1:11" ht="1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" customHeight="1" x14ac:dyDescent="0.25">
      <c r="A2" s="8"/>
      <c r="B2" s="28" t="s">
        <v>116</v>
      </c>
      <c r="C2" s="29"/>
      <c r="D2" s="29"/>
      <c r="E2" s="29"/>
      <c r="F2" s="29"/>
      <c r="G2" s="29"/>
      <c r="H2" s="29"/>
      <c r="I2" s="30"/>
      <c r="J2" s="8"/>
      <c r="K2" s="8"/>
    </row>
    <row r="3" spans="1:11" ht="15" customHeight="1" x14ac:dyDescent="0.25">
      <c r="A3" s="8"/>
      <c r="B3" s="31"/>
      <c r="C3" s="32"/>
      <c r="D3" s="32"/>
      <c r="E3" s="32"/>
      <c r="F3" s="32"/>
      <c r="G3" s="32"/>
      <c r="H3" s="32"/>
      <c r="I3" s="33"/>
      <c r="J3" s="8"/>
      <c r="K3" s="8"/>
    </row>
    <row r="4" spans="1:11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20" spans="2:2" x14ac:dyDescent="0.25">
      <c r="B20" s="4" t="s">
        <v>115</v>
      </c>
    </row>
    <row r="21" spans="2:2" x14ac:dyDescent="0.25">
      <c r="B21" s="3" t="s">
        <v>114</v>
      </c>
    </row>
  </sheetData>
  <mergeCells count="1">
    <mergeCell ref="B2:I3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B3" sqref="B3:I4"/>
    </sheetView>
  </sheetViews>
  <sheetFormatPr defaultRowHeight="15" x14ac:dyDescent="0.25"/>
  <cols>
    <col min="1" max="16384" width="9.140625" style="1"/>
  </cols>
  <sheetData>
    <row r="1" spans="1:11" ht="15.75" customHeight="1" x14ac:dyDescent="0.25"/>
    <row r="3" spans="1:11" ht="15" customHeight="1" x14ac:dyDescent="0.25">
      <c r="A3" s="8"/>
      <c r="B3" s="28" t="s">
        <v>117</v>
      </c>
      <c r="C3" s="29"/>
      <c r="D3" s="29"/>
      <c r="E3" s="29"/>
      <c r="F3" s="29"/>
      <c r="G3" s="29"/>
      <c r="H3" s="29"/>
      <c r="I3" s="30"/>
      <c r="J3" s="8"/>
      <c r="K3" s="8"/>
    </row>
    <row r="4" spans="1:11" ht="15" customHeight="1" x14ac:dyDescent="0.25">
      <c r="A4" s="8"/>
      <c r="B4" s="31"/>
      <c r="C4" s="32"/>
      <c r="D4" s="32"/>
      <c r="E4" s="32"/>
      <c r="F4" s="32"/>
      <c r="G4" s="32"/>
      <c r="H4" s="32"/>
      <c r="I4" s="33"/>
      <c r="J4" s="8"/>
      <c r="K4" s="8"/>
    </row>
    <row r="18" spans="2:16" ht="15" customHeigh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2:16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1" spans="2:16" x14ac:dyDescent="0.25">
      <c r="B21" s="4" t="s">
        <v>115</v>
      </c>
    </row>
    <row r="22" spans="2:16" x14ac:dyDescent="0.25">
      <c r="B22" s="4" t="s">
        <v>114</v>
      </c>
    </row>
  </sheetData>
  <mergeCells count="1">
    <mergeCell ref="B3:I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29</vt:i4>
      </vt:variant>
      <vt:variant>
        <vt:lpstr>Intervalos nomeados</vt:lpstr>
      </vt:variant>
      <vt:variant>
        <vt:i4>2</vt:i4>
      </vt:variant>
    </vt:vector>
  </HeadingPairs>
  <TitlesOfParts>
    <vt:vector size="31" baseType="lpstr">
      <vt:lpstr>Índice</vt:lpstr>
      <vt:lpstr>Grafico 01</vt:lpstr>
      <vt:lpstr>Gráfico 02</vt:lpstr>
      <vt:lpstr>Gráfico 03</vt:lpstr>
      <vt:lpstr>Gráfico 04</vt:lpstr>
      <vt:lpstr>Gráfico 05</vt:lpstr>
      <vt:lpstr>Gráfico 06</vt:lpstr>
      <vt:lpstr>Gráfico 07</vt:lpstr>
      <vt:lpstr>Gráfico 08</vt:lpstr>
      <vt:lpstr>Gráfico 09</vt:lpstr>
      <vt:lpstr>Gráfico 10</vt:lpstr>
      <vt:lpstr>Gráfico 11</vt:lpstr>
      <vt:lpstr>Gráfico 12</vt:lpstr>
      <vt:lpstr>Gráfico 13</vt:lpstr>
      <vt:lpstr>Gráfico 14</vt:lpstr>
      <vt:lpstr>Gráfico 15</vt:lpstr>
      <vt:lpstr>Gráfico 16</vt:lpstr>
      <vt:lpstr>Gráfico 17</vt:lpstr>
      <vt:lpstr>Gráfico 18</vt:lpstr>
      <vt:lpstr>Gráfico 19</vt:lpstr>
      <vt:lpstr>Gráfico 20</vt:lpstr>
      <vt:lpstr>Gráfico 21</vt:lpstr>
      <vt:lpstr>Gráfico 22</vt:lpstr>
      <vt:lpstr>Gráfico 23</vt:lpstr>
      <vt:lpstr>Gráfico 24</vt:lpstr>
      <vt:lpstr>Gráfico 25</vt:lpstr>
      <vt:lpstr>Gráfico 26</vt:lpstr>
      <vt:lpstr>Anexo 01</vt:lpstr>
      <vt:lpstr>Anexo 02</vt:lpstr>
      <vt:lpstr>'Gráfico 06'!_ftn1</vt:lpstr>
      <vt:lpstr>'Gráfico 06'!_ftnref1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Thalita Matias Gonçalves</dc:creator>
  <cp:lastModifiedBy>Karlla Cristina Gaiba Rebuli</cp:lastModifiedBy>
  <dcterms:created xsi:type="dcterms:W3CDTF">2021-12-09T16:57:06Z</dcterms:created>
  <dcterms:modified xsi:type="dcterms:W3CDTF">2023-05-17T12:17:53Z</dcterms:modified>
</cp:coreProperties>
</file>